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0" yWindow="0" windowWidth="15480" windowHeight="8190"/>
  </bookViews>
  <sheets>
    <sheet name="Sheet2" sheetId="1" r:id="rId1"/>
    <sheet name="Sheet3" sheetId="2" r:id="rId2"/>
  </sheets>
  <calcPr calcId="125725"/>
</workbook>
</file>

<file path=xl/calcChain.xml><?xml version="1.0" encoding="utf-8"?>
<calcChain xmlns="http://schemas.openxmlformats.org/spreadsheetml/2006/main">
  <c r="AE56" i="1"/>
  <c r="AE28"/>
  <c r="Z18"/>
  <c r="Z19" s="1"/>
  <c r="H20"/>
  <c r="Y27"/>
  <c r="AB27"/>
  <c r="AE27"/>
  <c r="AE29" s="1"/>
  <c r="AH27"/>
  <c r="Z46"/>
  <c r="Z47" s="1"/>
  <c r="H48"/>
  <c r="Y55"/>
  <c r="AB55"/>
  <c r="AE55"/>
  <c r="AE57" s="1"/>
  <c r="AH55"/>
</calcChain>
</file>

<file path=xl/sharedStrings.xml><?xml version="1.0" encoding="utf-8"?>
<sst xmlns="http://schemas.openxmlformats.org/spreadsheetml/2006/main" count="201" uniqueCount="115">
  <si>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</si>
  <si>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</si>
  <si>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</si>
  <si>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</si>
  <si>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</si>
  <si>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</si>
  <si>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</si>
  <si>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</si>
  <si>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</si>
  <si>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</si>
  <si>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</si>
  <si>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</si>
  <si>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</si>
  <si>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</si>
  <si>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</si>
  <si>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</si>
  <si>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</si>
  <si>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</si>
  <si>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</si>
  <si>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</si>
  <si>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</si>
  <si>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</si>
  <si>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</si>
  <si>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</si>
  <si>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</si>
  <si>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</si>
  <si>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</si>
  <si>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</si>
  <si>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</si>
  <si>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</si>
  <si>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</si>
  <si>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</si>
  <si>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</si>
  <si>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</si>
  <si>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</si>
  <si>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</si>
  <si>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</si>
  <si>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>Section</t>
  </si>
  <si>
    <r>
      <t xml:space="preserve">When completed please save, attach to an e-mail and send this sheet to the address below no later than </t>
    </r>
    <r>
      <rPr>
        <b/>
        <u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</si>
  <si>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</si>
  <si>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 xml:space="preserve">Completed Inns </t>
  </si>
  <si>
    <t>JOE LUMB CRICKET COMPETITION</t>
  </si>
  <si>
    <t>results@bjcl.org.uk: rollston.17@gmail.com</t>
  </si>
  <si>
    <t>BAILEY</t>
  </si>
  <si>
    <t>WORCESTER</t>
  </si>
  <si>
    <t>BOWLED</t>
  </si>
  <si>
    <t>J SHUTT</t>
  </si>
  <si>
    <t>JOE</t>
  </si>
  <si>
    <t>FISHER</t>
  </si>
  <si>
    <t>CT &amp; BOWLED</t>
  </si>
  <si>
    <t>NATHAN</t>
  </si>
  <si>
    <t>GOLDTHORPE</t>
  </si>
  <si>
    <t>NICKY</t>
  </si>
  <si>
    <t>BULCOCK</t>
  </si>
  <si>
    <t>STUMPED</t>
  </si>
  <si>
    <t>S WHITLAM</t>
  </si>
  <si>
    <t>SAM</t>
  </si>
  <si>
    <t>KELLETT</t>
  </si>
  <si>
    <t>CAUGHT</t>
  </si>
  <si>
    <t>NAV</t>
  </si>
  <si>
    <t>PANESAR</t>
  </si>
  <si>
    <t>A GOUGH</t>
  </si>
  <si>
    <t>BRADLEY</t>
  </si>
  <si>
    <t>REEVE</t>
  </si>
  <si>
    <t>LBW</t>
  </si>
  <si>
    <t>WILL</t>
  </si>
  <si>
    <t>COOPER</t>
  </si>
  <si>
    <t>HENRY</t>
  </si>
  <si>
    <t>BOGGIE</t>
  </si>
  <si>
    <t>HARRY</t>
  </si>
  <si>
    <t>NAYLOR</t>
  </si>
  <si>
    <t>NOT</t>
  </si>
  <si>
    <t>OUT</t>
  </si>
  <si>
    <t>OLIVER</t>
  </si>
  <si>
    <t>WOODLEY</t>
  </si>
  <si>
    <t>B FROSTICK</t>
  </si>
  <si>
    <t>B FROSTRICK</t>
  </si>
  <si>
    <t>J ALLSOPP</t>
  </si>
  <si>
    <t>J WHITLAM</t>
  </si>
  <si>
    <t>1`</t>
  </si>
  <si>
    <t>AIREDALE &amp; WHARFEDALE</t>
  </si>
  <si>
    <t>N BULCOCK</t>
  </si>
  <si>
    <t>1ST JUNE</t>
  </si>
  <si>
    <t>BARNSLEY</t>
  </si>
  <si>
    <t>AIRE - WHARFE</t>
  </si>
  <si>
    <t>A</t>
  </si>
  <si>
    <t>SPENCER</t>
  </si>
  <si>
    <t>LAVENDER</t>
  </si>
  <si>
    <t>O WOODLEY</t>
  </si>
  <si>
    <t xml:space="preserve">BEN </t>
  </si>
  <si>
    <t>CHERRY</t>
  </si>
  <si>
    <t>N GOLDTHORPE</t>
  </si>
  <si>
    <t>JACK</t>
  </si>
  <si>
    <t>SHUTT</t>
  </si>
  <si>
    <t>B REEVE</t>
  </si>
  <si>
    <t>BECK</t>
  </si>
  <si>
    <t>FROSTRICK</t>
  </si>
  <si>
    <t>DYLAN</t>
  </si>
  <si>
    <t>SMYTHE</t>
  </si>
  <si>
    <t>ADAM</t>
  </si>
  <si>
    <t>WALLACE</t>
  </si>
  <si>
    <t>N PANESAR</t>
  </si>
  <si>
    <t>WHITLAM</t>
  </si>
  <si>
    <t>JAMIE</t>
  </si>
  <si>
    <t>ALLSOPP</t>
  </si>
  <si>
    <t>DREW</t>
  </si>
  <si>
    <t>SAWDEN</t>
  </si>
  <si>
    <t>ALEX</t>
  </si>
  <si>
    <t>GOUGH</t>
  </si>
  <si>
    <t>RUN</t>
  </si>
  <si>
    <t>S KELLETT</t>
  </si>
  <si>
    <t>H NAYLOR</t>
  </si>
  <si>
    <t>D WILSON</t>
  </si>
  <si>
    <t>T BOWRY</t>
  </si>
  <si>
    <t>AIRE WHARFE WIN BY 6 RUNS</t>
  </si>
</sst>
</file>

<file path=xl/styles.xml><?xml version="1.0" encoding="utf-8"?>
<styleSheet xmlns="http://schemas.openxmlformats.org/spreadsheetml/2006/main">
  <numFmts count="2">
    <numFmt numFmtId="164" formatCode="dd/mm/yy;@"/>
    <numFmt numFmtId="166" formatCode="[$-409]d\-mmm;@"/>
  </numFmts>
  <fonts count="13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31"/>
      </patternFill>
    </fill>
    <fill>
      <patternFill patternType="solid">
        <fgColor rgb="FFFFFF66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164" fontId="3" fillId="0" borderId="77" xfId="0" applyNumberFormat="1" applyFont="1" applyBorder="1" applyAlignment="1" applyProtection="1">
      <alignment horizontal="center" vertical="center"/>
      <protection locked="0"/>
    </xf>
    <xf numFmtId="164" fontId="3" fillId="0" borderId="78" xfId="0" applyNumberFormat="1" applyFont="1" applyBorder="1" applyAlignment="1" applyProtection="1">
      <alignment horizontal="center" vertical="center"/>
      <protection locked="0"/>
    </xf>
    <xf numFmtId="0" fontId="2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horizontal="center" vertical="center" wrapText="1"/>
    </xf>
    <xf numFmtId="0" fontId="0" fillId="2" borderId="73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7" fillId="2" borderId="5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3" xfId="0" applyFont="1" applyBorder="1" applyAlignment="1" applyProtection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46" xfId="0" applyBorder="1" applyAlignment="1" applyProtection="1">
      <alignment horizontal="center"/>
      <protection locked="0"/>
    </xf>
    <xf numFmtId="0" fontId="5" fillId="2" borderId="45" xfId="0" applyFont="1" applyFill="1" applyBorder="1" applyAlignment="1">
      <alignment horizontal="center"/>
    </xf>
    <xf numFmtId="0" fontId="5" fillId="0" borderId="46" xfId="0" applyFont="1" applyBorder="1" applyAlignment="1" applyProtection="1">
      <alignment horizontal="center"/>
      <protection locked="0"/>
    </xf>
    <xf numFmtId="0" fontId="0" fillId="2" borderId="5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0" fillId="0" borderId="0" xfId="1" applyNumberForma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166" fontId="5" fillId="0" borderId="12" xfId="0" applyNumberFormat="1" applyFont="1" applyFill="1" applyBorder="1" applyAlignment="1" applyProtection="1">
      <alignment horizontal="center" vertical="center" wrapText="1"/>
    </xf>
    <xf numFmtId="166" fontId="5" fillId="0" borderId="13" xfId="0" applyNumberFormat="1" applyFont="1" applyFill="1" applyBorder="1" applyAlignment="1" applyProtection="1">
      <alignment horizontal="center" vertical="center" wrapText="1"/>
    </xf>
    <xf numFmtId="166" fontId="5" fillId="0" borderId="18" xfId="0" applyNumberFormat="1" applyFont="1" applyFill="1" applyBorder="1" applyAlignment="1" applyProtection="1">
      <alignment horizontal="center" vertical="center" wrapText="1"/>
    </xf>
    <xf numFmtId="166" fontId="5" fillId="0" borderId="15" xfId="0" applyNumberFormat="1" applyFont="1" applyFill="1" applyBorder="1" applyAlignment="1" applyProtection="1">
      <alignment horizontal="center" vertical="center" wrapText="1"/>
    </xf>
    <xf numFmtId="166" fontId="5" fillId="0" borderId="16" xfId="0" applyNumberFormat="1" applyFont="1" applyFill="1" applyBorder="1" applyAlignment="1" applyProtection="1">
      <alignment horizontal="center" vertical="center" wrapText="1"/>
    </xf>
    <xf numFmtId="166" fontId="5" fillId="0" borderId="19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ults@bjcl.org.uk;%20rollston.17@gmail.com" TargetMode="External"/><Relationship Id="rId1" Type="http://schemas.openxmlformats.org/officeDocument/2006/relationships/hyperlink" Target="mailto:results@bradfordcricketleagu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workbookViewId="0">
      <selection activeCell="AS8" sqref="AS8"/>
    </sheetView>
  </sheetViews>
  <sheetFormatPr defaultRowHeight="12.75"/>
  <cols>
    <col min="1" max="2" width="3.140625" customWidth="1"/>
    <col min="3" max="3" width="3.5703125" customWidth="1"/>
    <col min="4" max="29" width="3.140625" customWidth="1"/>
    <col min="30" max="30" width="4.140625" customWidth="1"/>
    <col min="31" max="93" width="3.140625" customWidth="1"/>
  </cols>
  <sheetData>
    <row r="1" spans="1:36" ht="34.5" customHeight="1" thickBo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2"/>
      <c r="S1" s="13"/>
      <c r="T1" s="13"/>
      <c r="U1" s="13"/>
      <c r="V1" s="13"/>
      <c r="W1" s="13"/>
      <c r="X1" s="14"/>
      <c r="Y1" s="19" t="s">
        <v>37</v>
      </c>
      <c r="Z1" s="19"/>
      <c r="AA1" s="19"/>
      <c r="AB1" s="15" t="s">
        <v>85</v>
      </c>
      <c r="AC1" s="15"/>
      <c r="AD1" s="16"/>
      <c r="AE1" s="138"/>
      <c r="AF1" s="139"/>
      <c r="AG1" s="139"/>
      <c r="AH1" s="139"/>
      <c r="AI1" s="139"/>
      <c r="AJ1" s="140"/>
    </row>
    <row r="2" spans="1:36" ht="13.5" customHeight="1" thickBot="1">
      <c r="A2" s="24" t="s">
        <v>1</v>
      </c>
      <c r="B2" s="25"/>
      <c r="C2" s="25"/>
      <c r="D2" s="25"/>
      <c r="E2" s="25"/>
      <c r="F2" s="25"/>
      <c r="G2" s="25"/>
      <c r="H2" s="26" t="s">
        <v>83</v>
      </c>
      <c r="I2" s="26"/>
      <c r="J2" s="26"/>
      <c r="K2" s="26"/>
      <c r="L2" s="26"/>
      <c r="M2" s="26"/>
      <c r="N2" s="26"/>
      <c r="O2" s="26"/>
      <c r="P2" s="25" t="s">
        <v>2</v>
      </c>
      <c r="Q2" s="25"/>
      <c r="R2" s="25"/>
      <c r="S2" s="25"/>
      <c r="T2" s="25"/>
      <c r="U2" s="25"/>
      <c r="V2" s="25"/>
      <c r="W2" s="26" t="s">
        <v>84</v>
      </c>
      <c r="X2" s="26"/>
      <c r="Y2" s="26"/>
      <c r="Z2" s="26"/>
      <c r="AA2" s="26"/>
      <c r="AB2" s="26"/>
      <c r="AC2" s="26"/>
      <c r="AD2" s="27"/>
      <c r="AE2" s="141" t="s">
        <v>0</v>
      </c>
      <c r="AF2" s="142"/>
      <c r="AG2" s="143"/>
      <c r="AH2" s="147" t="s">
        <v>82</v>
      </c>
      <c r="AI2" s="148"/>
      <c r="AJ2" s="149"/>
    </row>
    <row r="3" spans="1:36" ht="15.75" customHeight="1" thickBot="1">
      <c r="A3" s="24"/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7"/>
      <c r="AE3" s="144"/>
      <c r="AF3" s="145"/>
      <c r="AG3" s="146"/>
      <c r="AH3" s="150"/>
      <c r="AI3" s="151"/>
      <c r="AJ3" s="152"/>
    </row>
    <row r="4" spans="1:36" ht="19.5" customHeight="1" thickBot="1">
      <c r="A4" s="20" t="s">
        <v>3</v>
      </c>
      <c r="B4" s="21"/>
      <c r="C4" s="21"/>
      <c r="D4" s="21"/>
      <c r="E4" s="21"/>
      <c r="F4" s="21"/>
      <c r="G4" s="21"/>
      <c r="H4" s="22" t="s">
        <v>114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8" t="s">
        <v>4</v>
      </c>
      <c r="AD4" s="28"/>
      <c r="AE4" s="39" t="s">
        <v>40</v>
      </c>
      <c r="AF4" s="40"/>
      <c r="AG4" s="40"/>
      <c r="AH4" s="40"/>
      <c r="AI4" s="40"/>
      <c r="AJ4" s="41"/>
    </row>
    <row r="5" spans="1:36" ht="17.25" customHeight="1" thickBot="1">
      <c r="A5" s="50" t="s">
        <v>5</v>
      </c>
      <c r="B5" s="51"/>
      <c r="C5" s="51"/>
      <c r="D5" s="51"/>
      <c r="E5" s="51"/>
      <c r="F5" s="51"/>
      <c r="G5" s="51"/>
      <c r="H5" s="52" t="s">
        <v>80</v>
      </c>
      <c r="I5" s="52"/>
      <c r="J5" s="52"/>
      <c r="K5" s="52"/>
      <c r="L5" s="52"/>
      <c r="M5" s="52"/>
      <c r="N5" s="52"/>
      <c r="O5" s="52"/>
      <c r="P5" s="52"/>
      <c r="Q5" s="52"/>
      <c r="R5" s="53"/>
      <c r="S5" s="30" t="s">
        <v>39</v>
      </c>
      <c r="T5" s="31"/>
      <c r="U5" s="31"/>
      <c r="V5" s="32"/>
      <c r="W5" s="33" t="s">
        <v>81</v>
      </c>
      <c r="X5" s="34"/>
      <c r="Y5" s="34"/>
      <c r="Z5" s="34"/>
      <c r="AA5" s="34"/>
      <c r="AB5" s="35"/>
      <c r="AC5" s="29"/>
      <c r="AD5" s="28"/>
      <c r="AE5" s="42"/>
      <c r="AF5" s="42"/>
      <c r="AG5" s="42"/>
      <c r="AH5" s="42"/>
      <c r="AI5" s="42"/>
      <c r="AJ5" s="43"/>
    </row>
    <row r="6" spans="1:36" ht="17.25" customHeight="1">
      <c r="A6" s="3"/>
      <c r="B6" s="54" t="s">
        <v>6</v>
      </c>
      <c r="C6" s="54"/>
      <c r="D6" s="54"/>
      <c r="E6" s="54"/>
      <c r="F6" s="54" t="s">
        <v>7</v>
      </c>
      <c r="G6" s="54"/>
      <c r="H6" s="54"/>
      <c r="I6" s="54"/>
      <c r="J6" s="54"/>
      <c r="K6" s="54"/>
      <c r="L6" s="54" t="s">
        <v>8</v>
      </c>
      <c r="M6" s="54"/>
      <c r="N6" s="54"/>
      <c r="O6" s="54"/>
      <c r="P6" s="54"/>
      <c r="Q6" s="54"/>
      <c r="R6" s="54"/>
      <c r="S6" s="54" t="s">
        <v>9</v>
      </c>
      <c r="T6" s="54"/>
      <c r="U6" s="54"/>
      <c r="V6" s="54"/>
      <c r="W6" s="54"/>
      <c r="X6" s="54"/>
      <c r="Y6" s="54"/>
      <c r="Z6" s="44" t="s">
        <v>10</v>
      </c>
      <c r="AA6" s="44"/>
      <c r="AB6" s="44"/>
      <c r="AC6" s="28"/>
      <c r="AD6" s="28"/>
      <c r="AE6" s="45" t="s">
        <v>11</v>
      </c>
      <c r="AF6" s="45"/>
      <c r="AG6" s="46" t="s">
        <v>12</v>
      </c>
      <c r="AH6" s="46"/>
      <c r="AI6" s="47" t="s">
        <v>13</v>
      </c>
      <c r="AJ6" s="48"/>
    </row>
    <row r="7" spans="1:36">
      <c r="A7" s="4">
        <v>1</v>
      </c>
      <c r="B7" s="55" t="s">
        <v>43</v>
      </c>
      <c r="C7" s="55"/>
      <c r="D7" s="55"/>
      <c r="E7" s="55"/>
      <c r="F7" s="55" t="s">
        <v>44</v>
      </c>
      <c r="G7" s="55"/>
      <c r="H7" s="55"/>
      <c r="I7" s="55"/>
      <c r="J7" s="55"/>
      <c r="K7" s="55"/>
      <c r="L7" s="55" t="s">
        <v>45</v>
      </c>
      <c r="M7" s="55"/>
      <c r="N7" s="55"/>
      <c r="O7" s="55"/>
      <c r="P7" s="55"/>
      <c r="Q7" s="55"/>
      <c r="R7" s="55"/>
      <c r="S7" s="55" t="s">
        <v>46</v>
      </c>
      <c r="T7" s="55"/>
      <c r="U7" s="55"/>
      <c r="V7" s="55"/>
      <c r="W7" s="55"/>
      <c r="X7" s="55"/>
      <c r="Y7" s="55"/>
      <c r="Z7" s="56">
        <v>19</v>
      </c>
      <c r="AA7" s="56"/>
      <c r="AB7" s="56"/>
      <c r="AC7" s="57"/>
      <c r="AD7" s="57"/>
      <c r="AE7" s="49"/>
      <c r="AF7" s="49"/>
      <c r="AG7" s="49"/>
      <c r="AH7" s="49"/>
      <c r="AI7" s="58"/>
      <c r="AJ7" s="59"/>
    </row>
    <row r="8" spans="1:36">
      <c r="A8" s="4">
        <v>2</v>
      </c>
      <c r="B8" s="55" t="s">
        <v>47</v>
      </c>
      <c r="C8" s="55"/>
      <c r="D8" s="55"/>
      <c r="E8" s="55"/>
      <c r="F8" s="55" t="s">
        <v>48</v>
      </c>
      <c r="G8" s="55"/>
      <c r="H8" s="55"/>
      <c r="I8" s="55"/>
      <c r="J8" s="55"/>
      <c r="K8" s="55"/>
      <c r="L8" s="55" t="s">
        <v>49</v>
      </c>
      <c r="M8" s="55"/>
      <c r="N8" s="55"/>
      <c r="O8" s="55"/>
      <c r="P8" s="55"/>
      <c r="Q8" s="55"/>
      <c r="R8" s="55"/>
      <c r="S8" s="55" t="s">
        <v>46</v>
      </c>
      <c r="T8" s="55"/>
      <c r="U8" s="55"/>
      <c r="V8" s="55"/>
      <c r="W8" s="55"/>
      <c r="X8" s="55"/>
      <c r="Y8" s="55"/>
      <c r="Z8" s="56">
        <v>31</v>
      </c>
      <c r="AA8" s="56"/>
      <c r="AB8" s="56"/>
      <c r="AC8" s="57"/>
      <c r="AD8" s="57"/>
      <c r="AE8" s="49"/>
      <c r="AF8" s="49"/>
      <c r="AG8" s="49"/>
      <c r="AH8" s="49"/>
      <c r="AI8" s="58"/>
      <c r="AJ8" s="59"/>
    </row>
    <row r="9" spans="1:36">
      <c r="A9" s="4">
        <v>3</v>
      </c>
      <c r="B9" s="55" t="s">
        <v>50</v>
      </c>
      <c r="C9" s="55"/>
      <c r="D9" s="55"/>
      <c r="E9" s="55"/>
      <c r="F9" s="55" t="s">
        <v>51</v>
      </c>
      <c r="G9" s="55"/>
      <c r="H9" s="55"/>
      <c r="I9" s="55"/>
      <c r="J9" s="55"/>
      <c r="K9" s="55"/>
      <c r="L9" s="55" t="s">
        <v>45</v>
      </c>
      <c r="M9" s="55"/>
      <c r="N9" s="55"/>
      <c r="O9" s="55"/>
      <c r="P9" s="55"/>
      <c r="Q9" s="55"/>
      <c r="R9" s="55"/>
      <c r="S9" s="55" t="s">
        <v>46</v>
      </c>
      <c r="T9" s="55"/>
      <c r="U9" s="55"/>
      <c r="V9" s="55"/>
      <c r="W9" s="55"/>
      <c r="X9" s="55"/>
      <c r="Y9" s="55"/>
      <c r="Z9" s="56">
        <v>4</v>
      </c>
      <c r="AA9" s="56"/>
      <c r="AB9" s="56"/>
      <c r="AC9" s="57"/>
      <c r="AD9" s="57"/>
      <c r="AE9" s="49"/>
      <c r="AF9" s="49"/>
      <c r="AG9" s="49"/>
      <c r="AH9" s="49"/>
      <c r="AI9" s="58"/>
      <c r="AJ9" s="59"/>
    </row>
    <row r="10" spans="1:36">
      <c r="A10" s="4">
        <v>4</v>
      </c>
      <c r="B10" s="55" t="s">
        <v>52</v>
      </c>
      <c r="C10" s="55"/>
      <c r="D10" s="55"/>
      <c r="E10" s="55"/>
      <c r="F10" s="55" t="s">
        <v>53</v>
      </c>
      <c r="G10" s="55"/>
      <c r="H10" s="55"/>
      <c r="I10" s="55"/>
      <c r="J10" s="55"/>
      <c r="K10" s="55"/>
      <c r="L10" s="55" t="s">
        <v>54</v>
      </c>
      <c r="M10" s="55"/>
      <c r="N10" s="55"/>
      <c r="O10" s="55"/>
      <c r="P10" s="55"/>
      <c r="Q10" s="55"/>
      <c r="R10" s="55"/>
      <c r="S10" s="55" t="s">
        <v>55</v>
      </c>
      <c r="T10" s="55"/>
      <c r="U10" s="55"/>
      <c r="V10" s="55"/>
      <c r="W10" s="55"/>
      <c r="X10" s="55"/>
      <c r="Y10" s="55"/>
      <c r="Z10" s="56">
        <v>26</v>
      </c>
      <c r="AA10" s="56"/>
      <c r="AB10" s="56"/>
      <c r="AC10" s="57"/>
      <c r="AD10" s="57"/>
      <c r="AE10" s="49"/>
      <c r="AF10" s="49"/>
      <c r="AG10" s="49"/>
      <c r="AH10" s="49"/>
      <c r="AI10" s="58"/>
      <c r="AJ10" s="59"/>
    </row>
    <row r="11" spans="1:36">
      <c r="A11" s="4">
        <v>5</v>
      </c>
      <c r="B11" s="55" t="s">
        <v>56</v>
      </c>
      <c r="C11" s="55"/>
      <c r="D11" s="55"/>
      <c r="E11" s="55"/>
      <c r="F11" s="55" t="s">
        <v>57</v>
      </c>
      <c r="G11" s="55"/>
      <c r="H11" s="55"/>
      <c r="I11" s="55"/>
      <c r="J11" s="55"/>
      <c r="K11" s="55"/>
      <c r="L11" s="55" t="s">
        <v>58</v>
      </c>
      <c r="M11" s="55"/>
      <c r="N11" s="55"/>
      <c r="O11" s="55"/>
      <c r="P11" s="55"/>
      <c r="Q11" s="55"/>
      <c r="R11" s="55"/>
      <c r="S11" s="55" t="s">
        <v>46</v>
      </c>
      <c r="T11" s="55"/>
      <c r="U11" s="55"/>
      <c r="V11" s="55"/>
      <c r="W11" s="55"/>
      <c r="X11" s="55"/>
      <c r="Y11" s="55"/>
      <c r="Z11" s="56">
        <v>15</v>
      </c>
      <c r="AA11" s="56"/>
      <c r="AB11" s="56"/>
      <c r="AC11" s="57"/>
      <c r="AD11" s="57"/>
      <c r="AE11" s="49"/>
      <c r="AF11" s="49"/>
      <c r="AG11" s="49"/>
      <c r="AH11" s="49"/>
      <c r="AI11" s="58"/>
      <c r="AJ11" s="59"/>
    </row>
    <row r="12" spans="1:36">
      <c r="A12" s="4">
        <v>6</v>
      </c>
      <c r="B12" s="55" t="s">
        <v>59</v>
      </c>
      <c r="C12" s="55"/>
      <c r="D12" s="55"/>
      <c r="E12" s="55"/>
      <c r="F12" s="55" t="s">
        <v>60</v>
      </c>
      <c r="G12" s="55"/>
      <c r="H12" s="55"/>
      <c r="I12" s="55"/>
      <c r="J12" s="55"/>
      <c r="K12" s="55"/>
      <c r="L12" s="55" t="s">
        <v>54</v>
      </c>
      <c r="M12" s="55"/>
      <c r="N12" s="55"/>
      <c r="O12" s="55"/>
      <c r="P12" s="55"/>
      <c r="Q12" s="55"/>
      <c r="R12" s="55"/>
      <c r="S12" s="55" t="s">
        <v>61</v>
      </c>
      <c r="T12" s="55"/>
      <c r="U12" s="55"/>
      <c r="V12" s="55"/>
      <c r="W12" s="55"/>
      <c r="X12" s="55"/>
      <c r="Y12" s="55"/>
      <c r="Z12" s="56">
        <v>20</v>
      </c>
      <c r="AA12" s="56"/>
      <c r="AB12" s="56"/>
      <c r="AC12" s="57"/>
      <c r="AD12" s="57"/>
      <c r="AE12" s="49"/>
      <c r="AF12" s="49"/>
      <c r="AG12" s="49"/>
      <c r="AH12" s="49"/>
      <c r="AI12" s="58"/>
      <c r="AJ12" s="59"/>
    </row>
    <row r="13" spans="1:36">
      <c r="A13" s="4">
        <v>7</v>
      </c>
      <c r="B13" s="55" t="s">
        <v>62</v>
      </c>
      <c r="C13" s="55"/>
      <c r="D13" s="55"/>
      <c r="E13" s="55"/>
      <c r="F13" s="55" t="s">
        <v>63</v>
      </c>
      <c r="G13" s="55"/>
      <c r="H13" s="55"/>
      <c r="I13" s="55"/>
      <c r="J13" s="55"/>
      <c r="K13" s="55"/>
      <c r="L13" s="55" t="s">
        <v>64</v>
      </c>
      <c r="M13" s="55"/>
      <c r="N13" s="55"/>
      <c r="O13" s="55"/>
      <c r="P13" s="55"/>
      <c r="Q13" s="55"/>
      <c r="R13" s="55"/>
      <c r="S13" s="55" t="s">
        <v>55</v>
      </c>
      <c r="T13" s="55"/>
      <c r="U13" s="55"/>
      <c r="V13" s="55"/>
      <c r="W13" s="55"/>
      <c r="X13" s="55"/>
      <c r="Y13" s="55"/>
      <c r="Z13" s="56">
        <v>2</v>
      </c>
      <c r="AA13" s="56"/>
      <c r="AB13" s="56"/>
      <c r="AC13" s="57"/>
      <c r="AD13" s="57"/>
      <c r="AE13" s="49"/>
      <c r="AF13" s="49"/>
      <c r="AG13" s="49"/>
      <c r="AH13" s="49"/>
      <c r="AI13" s="58"/>
      <c r="AJ13" s="59"/>
    </row>
    <row r="14" spans="1:36">
      <c r="A14" s="4">
        <v>8</v>
      </c>
      <c r="B14" s="55" t="s">
        <v>65</v>
      </c>
      <c r="C14" s="55"/>
      <c r="D14" s="55"/>
      <c r="E14" s="55"/>
      <c r="F14" s="55" t="s">
        <v>66</v>
      </c>
      <c r="G14" s="55"/>
      <c r="H14" s="55"/>
      <c r="I14" s="55"/>
      <c r="J14" s="55"/>
      <c r="K14" s="55"/>
      <c r="L14" s="55" t="s">
        <v>58</v>
      </c>
      <c r="M14" s="55"/>
      <c r="N14" s="55"/>
      <c r="O14" s="55"/>
      <c r="P14" s="55"/>
      <c r="Q14" s="55"/>
      <c r="R14" s="55"/>
      <c r="S14" s="55" t="s">
        <v>55</v>
      </c>
      <c r="T14" s="55"/>
      <c r="U14" s="55"/>
      <c r="V14" s="55"/>
      <c r="W14" s="55"/>
      <c r="X14" s="55"/>
      <c r="Y14" s="55"/>
      <c r="Z14" s="56">
        <v>0</v>
      </c>
      <c r="AA14" s="56"/>
      <c r="AB14" s="56"/>
      <c r="AC14" s="57"/>
      <c r="AD14" s="57"/>
      <c r="AE14" s="49"/>
      <c r="AF14" s="49"/>
      <c r="AG14" s="49"/>
      <c r="AH14" s="49"/>
      <c r="AI14" s="58"/>
      <c r="AJ14" s="59"/>
    </row>
    <row r="15" spans="1:36">
      <c r="A15" s="4">
        <v>9</v>
      </c>
      <c r="B15" s="55" t="s">
        <v>67</v>
      </c>
      <c r="C15" s="55"/>
      <c r="D15" s="55"/>
      <c r="E15" s="55"/>
      <c r="F15" s="55" t="s">
        <v>68</v>
      </c>
      <c r="G15" s="55"/>
      <c r="H15" s="55"/>
      <c r="I15" s="55"/>
      <c r="J15" s="55"/>
      <c r="K15" s="55"/>
      <c r="L15" s="55" t="s">
        <v>58</v>
      </c>
      <c r="M15" s="55"/>
      <c r="N15" s="55"/>
      <c r="O15" s="55"/>
      <c r="P15" s="55"/>
      <c r="Q15" s="55"/>
      <c r="R15" s="55"/>
      <c r="S15" s="55" t="s">
        <v>55</v>
      </c>
      <c r="T15" s="55"/>
      <c r="U15" s="55"/>
      <c r="V15" s="55"/>
      <c r="W15" s="55"/>
      <c r="X15" s="55"/>
      <c r="Y15" s="55"/>
      <c r="Z15" s="56">
        <v>0</v>
      </c>
      <c r="AA15" s="56"/>
      <c r="AB15" s="56"/>
      <c r="AC15" s="57"/>
      <c r="AD15" s="57"/>
      <c r="AE15" s="49"/>
      <c r="AF15" s="49"/>
      <c r="AG15" s="49"/>
      <c r="AH15" s="49"/>
      <c r="AI15" s="58"/>
      <c r="AJ15" s="59"/>
    </row>
    <row r="16" spans="1:36">
      <c r="A16" s="4">
        <v>10</v>
      </c>
      <c r="B16" s="55" t="s">
        <v>69</v>
      </c>
      <c r="C16" s="55"/>
      <c r="D16" s="55"/>
      <c r="E16" s="55"/>
      <c r="F16" s="55" t="s">
        <v>70</v>
      </c>
      <c r="G16" s="55"/>
      <c r="H16" s="55"/>
      <c r="I16" s="55"/>
      <c r="J16" s="55"/>
      <c r="K16" s="55"/>
      <c r="L16" s="55" t="s">
        <v>71</v>
      </c>
      <c r="M16" s="55"/>
      <c r="N16" s="55"/>
      <c r="O16" s="55"/>
      <c r="P16" s="55"/>
      <c r="Q16" s="55"/>
      <c r="R16" s="55"/>
      <c r="S16" s="55" t="s">
        <v>72</v>
      </c>
      <c r="T16" s="55"/>
      <c r="U16" s="55"/>
      <c r="V16" s="55"/>
      <c r="W16" s="55"/>
      <c r="X16" s="55"/>
      <c r="Y16" s="55"/>
      <c r="Z16" s="56">
        <v>5</v>
      </c>
      <c r="AA16" s="56"/>
      <c r="AB16" s="56"/>
      <c r="AC16" s="57"/>
      <c r="AD16" s="57"/>
      <c r="AE16" s="49"/>
      <c r="AF16" s="49"/>
      <c r="AG16" s="49"/>
      <c r="AH16" s="49"/>
      <c r="AI16" s="58"/>
      <c r="AJ16" s="59"/>
    </row>
    <row r="17" spans="1:41" ht="13.5" thickBot="1">
      <c r="A17" s="5">
        <v>11</v>
      </c>
      <c r="B17" s="60" t="s">
        <v>73</v>
      </c>
      <c r="C17" s="60"/>
      <c r="D17" s="60"/>
      <c r="E17" s="60"/>
      <c r="F17" s="60" t="s">
        <v>74</v>
      </c>
      <c r="G17" s="60"/>
      <c r="H17" s="60"/>
      <c r="I17" s="60"/>
      <c r="J17" s="60"/>
      <c r="K17" s="60"/>
      <c r="L17" s="60" t="s">
        <v>45</v>
      </c>
      <c r="M17" s="60"/>
      <c r="N17" s="60"/>
      <c r="O17" s="60"/>
      <c r="P17" s="60"/>
      <c r="Q17" s="60"/>
      <c r="R17" s="60"/>
      <c r="S17" s="60" t="s">
        <v>75</v>
      </c>
      <c r="T17" s="60"/>
      <c r="U17" s="60"/>
      <c r="V17" s="60"/>
      <c r="W17" s="60"/>
      <c r="X17" s="60"/>
      <c r="Y17" s="60"/>
      <c r="Z17" s="61">
        <v>7</v>
      </c>
      <c r="AA17" s="61"/>
      <c r="AB17" s="61"/>
      <c r="AC17" s="62"/>
      <c r="AD17" s="62"/>
      <c r="AE17" s="63"/>
      <c r="AF17" s="63"/>
      <c r="AG17" s="63"/>
      <c r="AH17" s="63"/>
      <c r="AI17" s="64"/>
      <c r="AJ17" s="65"/>
    </row>
    <row r="18" spans="1:41" ht="12.95" customHeight="1" thickBot="1">
      <c r="A18" s="72" t="s">
        <v>14</v>
      </c>
      <c r="B18" s="73"/>
      <c r="C18" s="1">
        <v>4</v>
      </c>
      <c r="D18" s="66" t="s">
        <v>15</v>
      </c>
      <c r="E18" s="66"/>
      <c r="F18" s="66"/>
      <c r="G18" s="1">
        <v>1</v>
      </c>
      <c r="H18" s="66" t="s">
        <v>16</v>
      </c>
      <c r="I18" s="66"/>
      <c r="J18" s="66"/>
      <c r="K18" s="1">
        <v>14</v>
      </c>
      <c r="L18" s="36" t="s">
        <v>17</v>
      </c>
      <c r="M18" s="37"/>
      <c r="N18" s="38"/>
      <c r="O18" s="1">
        <v>3</v>
      </c>
      <c r="P18" s="66" t="s">
        <v>18</v>
      </c>
      <c r="Q18" s="66"/>
      <c r="R18" s="66"/>
      <c r="S18" s="66"/>
      <c r="T18" s="1"/>
      <c r="U18" s="66" t="s">
        <v>19</v>
      </c>
      <c r="V18" s="66"/>
      <c r="W18" s="66"/>
      <c r="X18" s="66"/>
      <c r="Y18" s="66"/>
      <c r="Z18" s="67">
        <f>C18+G18+K18+O18+T18</f>
        <v>22</v>
      </c>
      <c r="AA18" s="67"/>
      <c r="AB18" s="67"/>
      <c r="AC18" s="68" t="s">
        <v>20</v>
      </c>
      <c r="AD18" s="68"/>
      <c r="AE18" s="68"/>
      <c r="AF18" s="68"/>
      <c r="AG18" s="68"/>
      <c r="AH18" s="69">
        <v>46.3</v>
      </c>
      <c r="AI18" s="69"/>
      <c r="AJ18" s="70"/>
    </row>
    <row r="19" spans="1:41" ht="16.5" thickBot="1">
      <c r="A19" s="72" t="s">
        <v>21</v>
      </c>
      <c r="B19" s="73"/>
      <c r="C19" s="73"/>
      <c r="D19" s="73"/>
      <c r="E19" s="73"/>
      <c r="F19" s="73"/>
      <c r="G19" s="79"/>
      <c r="H19" s="79"/>
      <c r="I19" s="79"/>
      <c r="J19" s="79"/>
      <c r="K19" s="79"/>
      <c r="L19" s="79"/>
      <c r="M19" s="79"/>
      <c r="N19" s="79"/>
      <c r="O19" s="79"/>
      <c r="P19" s="80" t="s">
        <v>22</v>
      </c>
      <c r="Q19" s="80"/>
      <c r="R19" s="80"/>
      <c r="S19" s="81"/>
      <c r="T19" s="81"/>
      <c r="U19" s="80" t="s">
        <v>23</v>
      </c>
      <c r="V19" s="80"/>
      <c r="W19" s="80"/>
      <c r="X19" s="80"/>
      <c r="Y19" s="80"/>
      <c r="Z19" s="71">
        <f>SUM(Z7:AB18)</f>
        <v>151</v>
      </c>
      <c r="AA19" s="71"/>
      <c r="AB19" s="71"/>
      <c r="AC19" s="68"/>
      <c r="AD19" s="68"/>
      <c r="AE19" s="68"/>
      <c r="AF19" s="68"/>
      <c r="AG19" s="68"/>
      <c r="AH19" s="69"/>
      <c r="AI19" s="69"/>
      <c r="AJ19" s="70"/>
    </row>
    <row r="20" spans="1:41">
      <c r="A20" s="74" t="s">
        <v>24</v>
      </c>
      <c r="B20" s="75"/>
      <c r="C20" s="75"/>
      <c r="D20" s="75"/>
      <c r="E20" s="75"/>
      <c r="F20" s="75"/>
      <c r="G20" s="75"/>
      <c r="H20" s="76" t="str">
        <f>H33</f>
        <v>BARNSLEY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</row>
    <row r="21" spans="1:41">
      <c r="A21" s="3"/>
      <c r="B21" s="82" t="s">
        <v>9</v>
      </c>
      <c r="C21" s="82"/>
      <c r="D21" s="82"/>
      <c r="E21" s="82"/>
      <c r="F21" s="82"/>
      <c r="G21" s="82" t="s">
        <v>25</v>
      </c>
      <c r="H21" s="82"/>
      <c r="I21" s="82"/>
      <c r="J21" s="82" t="s">
        <v>26</v>
      </c>
      <c r="K21" s="82"/>
      <c r="L21" s="82"/>
      <c r="M21" s="82" t="s">
        <v>10</v>
      </c>
      <c r="N21" s="82"/>
      <c r="O21" s="82"/>
      <c r="P21" s="82" t="s">
        <v>22</v>
      </c>
      <c r="Q21" s="82"/>
      <c r="R21" s="82"/>
      <c r="S21" s="6"/>
      <c r="T21" s="83" t="s">
        <v>9</v>
      </c>
      <c r="U21" s="83"/>
      <c r="V21" s="83"/>
      <c r="W21" s="83"/>
      <c r="X21" s="83"/>
      <c r="Y21" s="83" t="s">
        <v>25</v>
      </c>
      <c r="Z21" s="83"/>
      <c r="AA21" s="83"/>
      <c r="AB21" s="83" t="s">
        <v>26</v>
      </c>
      <c r="AC21" s="83"/>
      <c r="AD21" s="83"/>
      <c r="AE21" s="83" t="s">
        <v>10</v>
      </c>
      <c r="AF21" s="83"/>
      <c r="AG21" s="83"/>
      <c r="AH21" s="84" t="s">
        <v>22</v>
      </c>
      <c r="AI21" s="84"/>
      <c r="AJ21" s="85"/>
    </row>
    <row r="22" spans="1:41">
      <c r="A22" s="4">
        <v>1</v>
      </c>
      <c r="B22" s="55" t="s">
        <v>76</v>
      </c>
      <c r="C22" s="55"/>
      <c r="D22" s="55"/>
      <c r="E22" s="55"/>
      <c r="F22" s="55"/>
      <c r="G22" s="49">
        <v>8.3000000000000007</v>
      </c>
      <c r="H22" s="49"/>
      <c r="I22" s="49"/>
      <c r="J22" s="49">
        <v>0</v>
      </c>
      <c r="K22" s="49"/>
      <c r="L22" s="49"/>
      <c r="M22" s="49">
        <v>26</v>
      </c>
      <c r="N22" s="49"/>
      <c r="O22" s="49"/>
      <c r="P22" s="49">
        <v>1</v>
      </c>
      <c r="Q22" s="49"/>
      <c r="R22" s="49"/>
      <c r="S22" s="9">
        <v>6</v>
      </c>
      <c r="T22" s="55" t="s">
        <v>55</v>
      </c>
      <c r="U22" s="55"/>
      <c r="V22" s="55"/>
      <c r="W22" s="55"/>
      <c r="X22" s="55"/>
      <c r="Y22" s="49">
        <v>7</v>
      </c>
      <c r="Z22" s="49"/>
      <c r="AA22" s="49"/>
      <c r="AB22" s="49">
        <v>0</v>
      </c>
      <c r="AC22" s="49"/>
      <c r="AD22" s="49"/>
      <c r="AE22" s="49">
        <v>21</v>
      </c>
      <c r="AF22" s="49"/>
      <c r="AG22" s="49"/>
      <c r="AH22" s="58">
        <v>4</v>
      </c>
      <c r="AI22" s="58"/>
      <c r="AJ22" s="59"/>
    </row>
    <row r="23" spans="1:41">
      <c r="A23" s="4">
        <v>2</v>
      </c>
      <c r="B23" s="55" t="s">
        <v>77</v>
      </c>
      <c r="C23" s="55"/>
      <c r="D23" s="55"/>
      <c r="E23" s="55"/>
      <c r="F23" s="55"/>
      <c r="G23" s="49">
        <v>4</v>
      </c>
      <c r="H23" s="49"/>
      <c r="I23" s="49"/>
      <c r="J23" s="49">
        <v>0</v>
      </c>
      <c r="K23" s="49"/>
      <c r="L23" s="49"/>
      <c r="M23" s="49">
        <v>20</v>
      </c>
      <c r="N23" s="49"/>
      <c r="O23" s="49"/>
      <c r="P23" s="49">
        <v>0</v>
      </c>
      <c r="Q23" s="49"/>
      <c r="R23" s="49"/>
      <c r="S23" s="9">
        <v>7</v>
      </c>
      <c r="T23" s="55"/>
      <c r="U23" s="55"/>
      <c r="V23" s="55"/>
      <c r="W23" s="55"/>
      <c r="X23" s="55"/>
      <c r="Y23" s="49"/>
      <c r="Z23" s="49"/>
      <c r="AA23" s="49"/>
      <c r="AB23" s="49"/>
      <c r="AC23" s="49"/>
      <c r="AD23" s="49"/>
      <c r="AE23" s="49"/>
      <c r="AF23" s="49"/>
      <c r="AG23" s="49"/>
      <c r="AH23" s="58"/>
      <c r="AI23" s="58"/>
      <c r="AJ23" s="59"/>
    </row>
    <row r="24" spans="1:41">
      <c r="A24" s="4">
        <v>3</v>
      </c>
      <c r="B24" s="55" t="s">
        <v>78</v>
      </c>
      <c r="C24" s="55"/>
      <c r="D24" s="55"/>
      <c r="E24" s="55"/>
      <c r="F24" s="55"/>
      <c r="G24" s="49">
        <v>5</v>
      </c>
      <c r="H24" s="49"/>
      <c r="I24" s="49"/>
      <c r="J24" s="49">
        <v>0</v>
      </c>
      <c r="K24" s="49"/>
      <c r="L24" s="49"/>
      <c r="M24" s="49">
        <v>17</v>
      </c>
      <c r="N24" s="49"/>
      <c r="O24" s="49"/>
      <c r="P24" s="49">
        <v>0</v>
      </c>
      <c r="Q24" s="49"/>
      <c r="R24" s="49"/>
      <c r="S24" s="9">
        <v>8</v>
      </c>
      <c r="T24" s="55"/>
      <c r="U24" s="55"/>
      <c r="V24" s="55"/>
      <c r="W24" s="55"/>
      <c r="X24" s="55"/>
      <c r="Y24" s="49"/>
      <c r="Z24" s="49"/>
      <c r="AA24" s="49"/>
      <c r="AB24" s="49"/>
      <c r="AC24" s="49"/>
      <c r="AD24" s="49"/>
      <c r="AE24" s="49"/>
      <c r="AF24" s="49"/>
      <c r="AG24" s="49"/>
      <c r="AH24" s="58"/>
      <c r="AI24" s="58"/>
      <c r="AJ24" s="59"/>
      <c r="AO24" s="2"/>
    </row>
    <row r="25" spans="1:41">
      <c r="A25" s="4">
        <v>4</v>
      </c>
      <c r="B25" s="55" t="s">
        <v>46</v>
      </c>
      <c r="C25" s="55"/>
      <c r="D25" s="55"/>
      <c r="E25" s="55"/>
      <c r="F25" s="55"/>
      <c r="G25" s="49">
        <v>15</v>
      </c>
      <c r="H25" s="49"/>
      <c r="I25" s="49"/>
      <c r="J25" s="49">
        <v>7</v>
      </c>
      <c r="K25" s="49"/>
      <c r="L25" s="49"/>
      <c r="M25" s="49">
        <v>30</v>
      </c>
      <c r="N25" s="49"/>
      <c r="O25" s="49"/>
      <c r="P25" s="49">
        <v>4</v>
      </c>
      <c r="Q25" s="49"/>
      <c r="R25" s="49"/>
      <c r="S25" s="9">
        <v>9</v>
      </c>
      <c r="T25" s="55"/>
      <c r="U25" s="55"/>
      <c r="V25" s="55"/>
      <c r="W25" s="55"/>
      <c r="X25" s="55"/>
      <c r="Y25" s="49"/>
      <c r="Z25" s="49"/>
      <c r="AA25" s="49"/>
      <c r="AB25" s="49"/>
      <c r="AC25" s="49"/>
      <c r="AD25" s="49"/>
      <c r="AE25" s="49"/>
      <c r="AF25" s="49"/>
      <c r="AG25" s="49"/>
      <c r="AH25" s="58"/>
      <c r="AI25" s="58"/>
      <c r="AJ25" s="59"/>
    </row>
    <row r="26" spans="1:41">
      <c r="A26" s="4">
        <v>5</v>
      </c>
      <c r="B26" s="55" t="s">
        <v>61</v>
      </c>
      <c r="C26" s="55"/>
      <c r="D26" s="55"/>
      <c r="E26" s="55"/>
      <c r="F26" s="55"/>
      <c r="G26" s="49">
        <v>7</v>
      </c>
      <c r="H26" s="49"/>
      <c r="I26" s="49"/>
      <c r="J26" s="49">
        <v>1</v>
      </c>
      <c r="K26" s="49"/>
      <c r="L26" s="49"/>
      <c r="M26" s="49">
        <v>32</v>
      </c>
      <c r="N26" s="49"/>
      <c r="O26" s="49"/>
      <c r="P26" s="49">
        <v>1</v>
      </c>
      <c r="Q26" s="49"/>
      <c r="R26" s="49"/>
      <c r="S26" s="9">
        <v>10</v>
      </c>
      <c r="T26" s="60"/>
      <c r="U26" s="60"/>
      <c r="V26" s="60"/>
      <c r="W26" s="60"/>
      <c r="X26" s="60"/>
      <c r="Y26" s="86"/>
      <c r="Z26" s="86"/>
      <c r="AA26" s="86"/>
      <c r="AB26" s="86"/>
      <c r="AC26" s="86"/>
      <c r="AD26" s="86"/>
      <c r="AE26" s="86"/>
      <c r="AF26" s="86"/>
      <c r="AG26" s="86"/>
      <c r="AH26" s="87"/>
      <c r="AI26" s="87"/>
      <c r="AJ26" s="88"/>
    </row>
    <row r="27" spans="1:4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 t="s">
        <v>27</v>
      </c>
      <c r="U27" s="91"/>
      <c r="V27" s="91"/>
      <c r="W27" s="91"/>
      <c r="X27" s="91"/>
      <c r="Y27" s="92">
        <f>G22+G23+G24+G25+G26+Y22+Y23+Y24+Y25+Y26</f>
        <v>46.3</v>
      </c>
      <c r="Z27" s="92"/>
      <c r="AA27" s="92"/>
      <c r="AB27" s="92">
        <f>J22+J23+J24+J25+J26+AB22+AB23+AB24+AB25+AB26</f>
        <v>8</v>
      </c>
      <c r="AC27" s="92"/>
      <c r="AD27" s="92"/>
      <c r="AE27" s="92">
        <f>M22+M23+M24+M25+M26+AE22+AE23+AE24+AE25+AE26</f>
        <v>146</v>
      </c>
      <c r="AF27" s="92"/>
      <c r="AG27" s="92"/>
      <c r="AH27" s="93">
        <f>P22+P23+P24+P25+P26+AH22+AH23+AH24+AH25+AH26</f>
        <v>10</v>
      </c>
      <c r="AI27" s="93"/>
      <c r="AJ27" s="94"/>
    </row>
    <row r="28" spans="1:41" ht="12.95" customHeight="1" thickBot="1">
      <c r="A28" s="97" t="s">
        <v>28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 t="s">
        <v>29</v>
      </c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00">
        <f>C18+G18+T18</f>
        <v>5</v>
      </c>
      <c r="AF28" s="100"/>
      <c r="AG28" s="100"/>
      <c r="AH28" s="101"/>
      <c r="AI28" s="101"/>
      <c r="AJ28" s="102"/>
    </row>
    <row r="29" spans="1:41" ht="13.5" thickBo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03" t="s">
        <v>30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>
        <f>AE27+AE28</f>
        <v>151</v>
      </c>
      <c r="AF29" s="104"/>
      <c r="AG29" s="104"/>
      <c r="AH29" s="101"/>
      <c r="AI29" s="101"/>
      <c r="AJ29" s="102"/>
    </row>
    <row r="30" spans="1:41">
      <c r="A30" s="107" t="s">
        <v>31</v>
      </c>
      <c r="B30" s="108"/>
      <c r="C30" s="108"/>
      <c r="D30" s="108"/>
      <c r="E30" s="108"/>
      <c r="F30" s="108"/>
      <c r="G30" s="7">
        <v>1</v>
      </c>
      <c r="H30" s="106">
        <v>58</v>
      </c>
      <c r="I30" s="106"/>
      <c r="J30" s="7">
        <v>2</v>
      </c>
      <c r="K30" s="106">
        <v>65</v>
      </c>
      <c r="L30" s="106"/>
      <c r="M30" s="7">
        <v>3</v>
      </c>
      <c r="N30" s="106">
        <v>68</v>
      </c>
      <c r="O30" s="106"/>
      <c r="P30" s="7">
        <v>4</v>
      </c>
      <c r="Q30" s="106">
        <v>106</v>
      </c>
      <c r="R30" s="106"/>
      <c r="S30" s="7">
        <v>5</v>
      </c>
      <c r="T30" s="106">
        <v>117</v>
      </c>
      <c r="U30" s="106"/>
      <c r="V30" s="7">
        <v>6</v>
      </c>
      <c r="W30" s="106">
        <v>131</v>
      </c>
      <c r="X30" s="106"/>
      <c r="Y30" s="7">
        <v>7</v>
      </c>
      <c r="Z30" s="106">
        <v>131</v>
      </c>
      <c r="AA30" s="106"/>
      <c r="AB30" s="7">
        <v>8</v>
      </c>
      <c r="AC30" s="106">
        <v>133</v>
      </c>
      <c r="AD30" s="106"/>
      <c r="AE30" s="7">
        <v>9</v>
      </c>
      <c r="AF30" s="106">
        <v>136</v>
      </c>
      <c r="AG30" s="106"/>
      <c r="AH30" s="7">
        <v>10</v>
      </c>
      <c r="AI30" s="109">
        <v>151</v>
      </c>
      <c r="AJ30" s="110"/>
    </row>
    <row r="31" spans="1:41" ht="13.5" thickBot="1">
      <c r="A31" s="95" t="s">
        <v>32</v>
      </c>
      <c r="B31" s="96"/>
      <c r="C31" s="96"/>
      <c r="D31" s="96"/>
      <c r="E31" s="96"/>
      <c r="F31" s="96"/>
      <c r="G31" s="8">
        <v>1</v>
      </c>
      <c r="H31" s="63" t="s">
        <v>79</v>
      </c>
      <c r="I31" s="63"/>
      <c r="J31" s="8">
        <v>2</v>
      </c>
      <c r="K31" s="63">
        <v>2</v>
      </c>
      <c r="L31" s="63"/>
      <c r="M31" s="8">
        <v>3</v>
      </c>
      <c r="N31" s="63">
        <v>3</v>
      </c>
      <c r="O31" s="63"/>
      <c r="P31" s="8">
        <v>4</v>
      </c>
      <c r="Q31" s="63">
        <v>5</v>
      </c>
      <c r="R31" s="63"/>
      <c r="S31" s="8">
        <v>5</v>
      </c>
      <c r="T31" s="63">
        <v>4</v>
      </c>
      <c r="U31" s="63"/>
      <c r="V31" s="8">
        <v>6</v>
      </c>
      <c r="W31" s="63">
        <v>7</v>
      </c>
      <c r="X31" s="63"/>
      <c r="Y31" s="8">
        <v>7</v>
      </c>
      <c r="Z31" s="63">
        <v>6</v>
      </c>
      <c r="AA31" s="63"/>
      <c r="AB31" s="8">
        <v>8</v>
      </c>
      <c r="AC31" s="63">
        <v>8</v>
      </c>
      <c r="AD31" s="63"/>
      <c r="AE31" s="8">
        <v>9</v>
      </c>
      <c r="AF31" s="63">
        <v>9</v>
      </c>
      <c r="AG31" s="63"/>
      <c r="AH31" s="8">
        <v>10</v>
      </c>
      <c r="AI31" s="64">
        <v>11</v>
      </c>
      <c r="AJ31" s="65"/>
    </row>
    <row r="32" spans="1:41" ht="12.95" customHeight="1" thickBot="1">
      <c r="A32" s="89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13" t="s">
        <v>4</v>
      </c>
      <c r="AD32" s="113"/>
      <c r="AE32" s="115" t="s">
        <v>40</v>
      </c>
      <c r="AF32" s="42"/>
      <c r="AG32" s="42"/>
      <c r="AH32" s="42"/>
      <c r="AI32" s="42"/>
      <c r="AJ32" s="43"/>
    </row>
    <row r="33" spans="1:36" ht="18.75" customHeight="1" thickBot="1">
      <c r="A33" s="50" t="s">
        <v>33</v>
      </c>
      <c r="B33" s="51"/>
      <c r="C33" s="51"/>
      <c r="D33" s="51"/>
      <c r="E33" s="51"/>
      <c r="F33" s="51"/>
      <c r="G33" s="51"/>
      <c r="H33" s="52" t="s">
        <v>83</v>
      </c>
      <c r="I33" s="52"/>
      <c r="J33" s="52"/>
      <c r="K33" s="52"/>
      <c r="L33" s="52"/>
      <c r="M33" s="52"/>
      <c r="N33" s="52"/>
      <c r="O33" s="52"/>
      <c r="P33" s="52"/>
      <c r="Q33" s="52"/>
      <c r="R33" s="53"/>
      <c r="S33" s="30" t="s">
        <v>39</v>
      </c>
      <c r="T33" s="111"/>
      <c r="U33" s="111"/>
      <c r="V33" s="112"/>
      <c r="W33" s="33" t="s">
        <v>46</v>
      </c>
      <c r="X33" s="34"/>
      <c r="Y33" s="34"/>
      <c r="Z33" s="34"/>
      <c r="AA33" s="34"/>
      <c r="AB33" s="35"/>
      <c r="AC33" s="114"/>
      <c r="AD33" s="113"/>
      <c r="AE33" s="42"/>
      <c r="AF33" s="42"/>
      <c r="AG33" s="42"/>
      <c r="AH33" s="42"/>
      <c r="AI33" s="42"/>
      <c r="AJ33" s="43"/>
    </row>
    <row r="34" spans="1:36">
      <c r="A34" s="3"/>
      <c r="B34" s="54" t="s">
        <v>6</v>
      </c>
      <c r="C34" s="54"/>
      <c r="D34" s="54"/>
      <c r="E34" s="54"/>
      <c r="F34" s="54" t="s">
        <v>7</v>
      </c>
      <c r="G34" s="54"/>
      <c r="H34" s="54"/>
      <c r="I34" s="54"/>
      <c r="J34" s="54"/>
      <c r="K34" s="54"/>
      <c r="L34" s="54" t="s">
        <v>8</v>
      </c>
      <c r="M34" s="54"/>
      <c r="N34" s="54"/>
      <c r="O34" s="54"/>
      <c r="P34" s="54"/>
      <c r="Q34" s="54"/>
      <c r="R34" s="54"/>
      <c r="S34" s="54" t="s">
        <v>9</v>
      </c>
      <c r="T34" s="54"/>
      <c r="U34" s="54"/>
      <c r="V34" s="54"/>
      <c r="W34" s="54"/>
      <c r="X34" s="54"/>
      <c r="Y34" s="54"/>
      <c r="Z34" s="44" t="s">
        <v>10</v>
      </c>
      <c r="AA34" s="44"/>
      <c r="AB34" s="44"/>
      <c r="AC34" s="113"/>
      <c r="AD34" s="113"/>
      <c r="AE34" s="45" t="s">
        <v>11</v>
      </c>
      <c r="AF34" s="45"/>
      <c r="AG34" s="46" t="s">
        <v>12</v>
      </c>
      <c r="AH34" s="46"/>
      <c r="AI34" s="47" t="s">
        <v>13</v>
      </c>
      <c r="AJ34" s="48"/>
    </row>
    <row r="35" spans="1:36">
      <c r="A35" s="4">
        <v>1</v>
      </c>
      <c r="B35" s="55" t="s">
        <v>86</v>
      </c>
      <c r="C35" s="55"/>
      <c r="D35" s="55"/>
      <c r="E35" s="55"/>
      <c r="F35" s="55" t="s">
        <v>87</v>
      </c>
      <c r="G35" s="55"/>
      <c r="H35" s="55"/>
      <c r="I35" s="55"/>
      <c r="J35" s="55"/>
      <c r="K35" s="55"/>
      <c r="L35" s="55" t="s">
        <v>54</v>
      </c>
      <c r="M35" s="55"/>
      <c r="N35" s="55"/>
      <c r="O35" s="55"/>
      <c r="P35" s="55"/>
      <c r="Q35" s="55"/>
      <c r="R35" s="55"/>
      <c r="S35" s="55" t="s">
        <v>88</v>
      </c>
      <c r="T35" s="55"/>
      <c r="U35" s="55"/>
      <c r="V35" s="55"/>
      <c r="W35" s="55"/>
      <c r="X35" s="55"/>
      <c r="Y35" s="55"/>
      <c r="Z35" s="56">
        <v>25</v>
      </c>
      <c r="AA35" s="56"/>
      <c r="AB35" s="56"/>
      <c r="AC35" s="57"/>
      <c r="AD35" s="57"/>
      <c r="AE35" s="49"/>
      <c r="AF35" s="49"/>
      <c r="AG35" s="49"/>
      <c r="AH35" s="49"/>
      <c r="AI35" s="58"/>
      <c r="AJ35" s="59"/>
    </row>
    <row r="36" spans="1:36">
      <c r="A36" s="4">
        <v>2</v>
      </c>
      <c r="B36" s="55" t="s">
        <v>89</v>
      </c>
      <c r="C36" s="55"/>
      <c r="D36" s="55"/>
      <c r="E36" s="55"/>
      <c r="F36" s="55" t="s">
        <v>90</v>
      </c>
      <c r="G36" s="55"/>
      <c r="H36" s="55"/>
      <c r="I36" s="55"/>
      <c r="J36" s="55"/>
      <c r="K36" s="55"/>
      <c r="L36" s="55" t="s">
        <v>58</v>
      </c>
      <c r="M36" s="55"/>
      <c r="N36" s="55"/>
      <c r="O36" s="55"/>
      <c r="P36" s="55"/>
      <c r="Q36" s="55"/>
      <c r="R36" s="55"/>
      <c r="S36" s="55" t="s">
        <v>91</v>
      </c>
      <c r="T36" s="55"/>
      <c r="U36" s="55"/>
      <c r="V36" s="55"/>
      <c r="W36" s="55"/>
      <c r="X36" s="55"/>
      <c r="Y36" s="55"/>
      <c r="Z36" s="56">
        <v>15</v>
      </c>
      <c r="AA36" s="56"/>
      <c r="AB36" s="56"/>
      <c r="AC36" s="57"/>
      <c r="AD36" s="57"/>
      <c r="AE36" s="49"/>
      <c r="AF36" s="49"/>
      <c r="AG36" s="49"/>
      <c r="AH36" s="49"/>
      <c r="AI36" s="58"/>
      <c r="AJ36" s="59"/>
    </row>
    <row r="37" spans="1:36">
      <c r="A37" s="4">
        <v>3</v>
      </c>
      <c r="B37" s="55" t="s">
        <v>92</v>
      </c>
      <c r="C37" s="55"/>
      <c r="D37" s="55"/>
      <c r="E37" s="55"/>
      <c r="F37" s="55" t="s">
        <v>93</v>
      </c>
      <c r="G37" s="55"/>
      <c r="H37" s="55"/>
      <c r="I37" s="55"/>
      <c r="J37" s="55"/>
      <c r="K37" s="55"/>
      <c r="L37" s="55" t="s">
        <v>64</v>
      </c>
      <c r="M37" s="55"/>
      <c r="N37" s="55"/>
      <c r="O37" s="55"/>
      <c r="P37" s="55"/>
      <c r="Q37" s="55"/>
      <c r="R37" s="55"/>
      <c r="S37" s="55" t="s">
        <v>94</v>
      </c>
      <c r="T37" s="55"/>
      <c r="U37" s="55"/>
      <c r="V37" s="55"/>
      <c r="W37" s="55"/>
      <c r="X37" s="55"/>
      <c r="Y37" s="55"/>
      <c r="Z37" s="56">
        <v>0</v>
      </c>
      <c r="AA37" s="56"/>
      <c r="AB37" s="56"/>
      <c r="AC37" s="57"/>
      <c r="AD37" s="57"/>
      <c r="AE37" s="49"/>
      <c r="AF37" s="49"/>
      <c r="AG37" s="49"/>
      <c r="AH37" s="49"/>
      <c r="AI37" s="58"/>
      <c r="AJ37" s="59"/>
    </row>
    <row r="38" spans="1:36">
      <c r="A38" s="4">
        <v>4</v>
      </c>
      <c r="B38" s="55" t="s">
        <v>95</v>
      </c>
      <c r="C38" s="55"/>
      <c r="D38" s="55"/>
      <c r="E38" s="55"/>
      <c r="F38" s="55" t="s">
        <v>96</v>
      </c>
      <c r="G38" s="55"/>
      <c r="H38" s="55"/>
      <c r="I38" s="55"/>
      <c r="J38" s="55"/>
      <c r="K38" s="55"/>
      <c r="L38" s="55" t="s">
        <v>58</v>
      </c>
      <c r="M38" s="55"/>
      <c r="N38" s="55"/>
      <c r="O38" s="55"/>
      <c r="P38" s="55"/>
      <c r="Q38" s="55"/>
      <c r="R38" s="55"/>
      <c r="S38" s="55" t="s">
        <v>94</v>
      </c>
      <c r="T38" s="55"/>
      <c r="U38" s="55"/>
      <c r="V38" s="55"/>
      <c r="W38" s="55"/>
      <c r="X38" s="55"/>
      <c r="Y38" s="55"/>
      <c r="Z38" s="56">
        <v>43</v>
      </c>
      <c r="AA38" s="56"/>
      <c r="AB38" s="56"/>
      <c r="AC38" s="57"/>
      <c r="AD38" s="57"/>
      <c r="AE38" s="49"/>
      <c r="AF38" s="49"/>
      <c r="AG38" s="49"/>
      <c r="AH38" s="49"/>
      <c r="AI38" s="58"/>
      <c r="AJ38" s="59"/>
    </row>
    <row r="39" spans="1:36">
      <c r="A39" s="4">
        <v>5</v>
      </c>
      <c r="B39" s="55" t="s">
        <v>97</v>
      </c>
      <c r="C39" s="55"/>
      <c r="D39" s="55"/>
      <c r="E39" s="55"/>
      <c r="F39" s="55" t="s">
        <v>98</v>
      </c>
      <c r="G39" s="55"/>
      <c r="H39" s="55"/>
      <c r="I39" s="55"/>
      <c r="J39" s="55"/>
      <c r="K39" s="55"/>
      <c r="L39" s="55" t="s">
        <v>58</v>
      </c>
      <c r="M39" s="55"/>
      <c r="N39" s="55"/>
      <c r="O39" s="55"/>
      <c r="P39" s="55"/>
      <c r="Q39" s="55"/>
      <c r="R39" s="55"/>
      <c r="S39" s="55" t="s">
        <v>88</v>
      </c>
      <c r="T39" s="55"/>
      <c r="U39" s="55"/>
      <c r="V39" s="55"/>
      <c r="W39" s="55"/>
      <c r="X39" s="55"/>
      <c r="Y39" s="55"/>
      <c r="Z39" s="56">
        <v>0</v>
      </c>
      <c r="AA39" s="56"/>
      <c r="AB39" s="56"/>
      <c r="AC39" s="57"/>
      <c r="AD39" s="57"/>
      <c r="AE39" s="49"/>
      <c r="AF39" s="49"/>
      <c r="AG39" s="49"/>
      <c r="AH39" s="49"/>
      <c r="AI39" s="58"/>
      <c r="AJ39" s="59"/>
    </row>
    <row r="40" spans="1:36">
      <c r="A40" s="4">
        <v>6</v>
      </c>
      <c r="B40" s="55" t="s">
        <v>99</v>
      </c>
      <c r="C40" s="55"/>
      <c r="D40" s="55"/>
      <c r="E40" s="55"/>
      <c r="F40" s="55" t="s">
        <v>100</v>
      </c>
      <c r="G40" s="55"/>
      <c r="H40" s="55"/>
      <c r="I40" s="55"/>
      <c r="J40" s="55"/>
      <c r="K40" s="55"/>
      <c r="L40" s="55" t="s">
        <v>58</v>
      </c>
      <c r="M40" s="55"/>
      <c r="N40" s="55"/>
      <c r="O40" s="55"/>
      <c r="P40" s="55"/>
      <c r="Q40" s="55"/>
      <c r="R40" s="55"/>
      <c r="S40" s="55" t="s">
        <v>101</v>
      </c>
      <c r="T40" s="55"/>
      <c r="U40" s="55"/>
      <c r="V40" s="55"/>
      <c r="W40" s="55"/>
      <c r="X40" s="55"/>
      <c r="Y40" s="55"/>
      <c r="Z40" s="56">
        <v>18</v>
      </c>
      <c r="AA40" s="56"/>
      <c r="AB40" s="56"/>
      <c r="AC40" s="57"/>
      <c r="AD40" s="57"/>
      <c r="AE40" s="49"/>
      <c r="AF40" s="49"/>
      <c r="AG40" s="49"/>
      <c r="AH40" s="49"/>
      <c r="AI40" s="58"/>
      <c r="AJ40" s="59"/>
    </row>
    <row r="41" spans="1:36">
      <c r="A41" s="4">
        <v>7</v>
      </c>
      <c r="B41" s="55" t="s">
        <v>92</v>
      </c>
      <c r="C41" s="55"/>
      <c r="D41" s="55"/>
      <c r="E41" s="55"/>
      <c r="F41" s="55" t="s">
        <v>102</v>
      </c>
      <c r="G41" s="55"/>
      <c r="H41" s="55"/>
      <c r="I41" s="55"/>
      <c r="J41" s="55"/>
      <c r="K41" s="55"/>
      <c r="L41" s="55" t="s">
        <v>49</v>
      </c>
      <c r="M41" s="55"/>
      <c r="N41" s="55"/>
      <c r="O41" s="55"/>
      <c r="P41" s="55"/>
      <c r="Q41" s="55"/>
      <c r="R41" s="55"/>
      <c r="S41" s="55" t="s">
        <v>101</v>
      </c>
      <c r="T41" s="55"/>
      <c r="U41" s="55"/>
      <c r="V41" s="55"/>
      <c r="W41" s="55"/>
      <c r="X41" s="55"/>
      <c r="Y41" s="55"/>
      <c r="Z41" s="56">
        <v>0</v>
      </c>
      <c r="AA41" s="56"/>
      <c r="AB41" s="56"/>
      <c r="AC41" s="57"/>
      <c r="AD41" s="57"/>
      <c r="AE41" s="49"/>
      <c r="AF41" s="49"/>
      <c r="AG41" s="49"/>
      <c r="AH41" s="49"/>
      <c r="AI41" s="58"/>
      <c r="AJ41" s="59"/>
    </row>
    <row r="42" spans="1:36">
      <c r="A42" s="4">
        <v>8</v>
      </c>
      <c r="B42" s="55" t="s">
        <v>56</v>
      </c>
      <c r="C42" s="55"/>
      <c r="D42" s="55"/>
      <c r="E42" s="55"/>
      <c r="F42" s="55" t="s">
        <v>102</v>
      </c>
      <c r="G42" s="55"/>
      <c r="H42" s="55"/>
      <c r="I42" s="55"/>
      <c r="J42" s="55"/>
      <c r="K42" s="55"/>
      <c r="L42" s="55" t="s">
        <v>58</v>
      </c>
      <c r="M42" s="55"/>
      <c r="N42" s="55"/>
      <c r="O42" s="55"/>
      <c r="P42" s="55"/>
      <c r="Q42" s="55"/>
      <c r="R42" s="55"/>
      <c r="S42" s="55" t="s">
        <v>81</v>
      </c>
      <c r="T42" s="55"/>
      <c r="U42" s="55"/>
      <c r="V42" s="55"/>
      <c r="W42" s="55"/>
      <c r="X42" s="55"/>
      <c r="Y42" s="55"/>
      <c r="Z42" s="56">
        <v>22</v>
      </c>
      <c r="AA42" s="56"/>
      <c r="AB42" s="56"/>
      <c r="AC42" s="57"/>
      <c r="AD42" s="57"/>
      <c r="AE42" s="49"/>
      <c r="AF42" s="49"/>
      <c r="AG42" s="49"/>
      <c r="AH42" s="49"/>
      <c r="AI42" s="58"/>
      <c r="AJ42" s="59"/>
    </row>
    <row r="43" spans="1:36">
      <c r="A43" s="4">
        <v>9</v>
      </c>
      <c r="B43" s="55" t="s">
        <v>103</v>
      </c>
      <c r="C43" s="55"/>
      <c r="D43" s="55"/>
      <c r="E43" s="55"/>
      <c r="F43" s="55" t="s">
        <v>104</v>
      </c>
      <c r="G43" s="55"/>
      <c r="H43" s="55"/>
      <c r="I43" s="55"/>
      <c r="J43" s="55"/>
      <c r="K43" s="55"/>
      <c r="L43" s="55" t="s">
        <v>58</v>
      </c>
      <c r="M43" s="55"/>
      <c r="N43" s="55"/>
      <c r="O43" s="55"/>
      <c r="P43" s="55"/>
      <c r="Q43" s="55"/>
      <c r="R43" s="55"/>
      <c r="S43" s="55" t="s">
        <v>91</v>
      </c>
      <c r="T43" s="55"/>
      <c r="U43" s="55"/>
      <c r="V43" s="55"/>
      <c r="W43" s="55"/>
      <c r="X43" s="55"/>
      <c r="Y43" s="55"/>
      <c r="Z43" s="56">
        <v>2</v>
      </c>
      <c r="AA43" s="56"/>
      <c r="AB43" s="56"/>
      <c r="AC43" s="57"/>
      <c r="AD43" s="57"/>
      <c r="AE43" s="49"/>
      <c r="AF43" s="49"/>
      <c r="AG43" s="49"/>
      <c r="AH43" s="49"/>
      <c r="AI43" s="58"/>
      <c r="AJ43" s="59"/>
    </row>
    <row r="44" spans="1:36">
      <c r="A44" s="4">
        <v>10</v>
      </c>
      <c r="B44" s="55" t="s">
        <v>105</v>
      </c>
      <c r="C44" s="55"/>
      <c r="D44" s="55"/>
      <c r="E44" s="55"/>
      <c r="F44" s="55" t="s">
        <v>106</v>
      </c>
      <c r="G44" s="55"/>
      <c r="H44" s="55"/>
      <c r="I44" s="55"/>
      <c r="J44" s="55"/>
      <c r="K44" s="55"/>
      <c r="L44" s="55" t="s">
        <v>71</v>
      </c>
      <c r="M44" s="55"/>
      <c r="N44" s="55"/>
      <c r="O44" s="55"/>
      <c r="P44" s="55"/>
      <c r="Q44" s="55"/>
      <c r="R44" s="55"/>
      <c r="S44" s="55" t="s">
        <v>72</v>
      </c>
      <c r="T44" s="55"/>
      <c r="U44" s="55"/>
      <c r="V44" s="55"/>
      <c r="W44" s="55"/>
      <c r="X44" s="55"/>
      <c r="Y44" s="55"/>
      <c r="Z44" s="56">
        <v>3</v>
      </c>
      <c r="AA44" s="56"/>
      <c r="AB44" s="56"/>
      <c r="AC44" s="57"/>
      <c r="AD44" s="57"/>
      <c r="AE44" s="49"/>
      <c r="AF44" s="49"/>
      <c r="AG44" s="49"/>
      <c r="AH44" s="49"/>
      <c r="AI44" s="58"/>
      <c r="AJ44" s="59"/>
    </row>
    <row r="45" spans="1:36" ht="13.5" thickBot="1">
      <c r="A45" s="5">
        <v>11</v>
      </c>
      <c r="B45" s="60" t="s">
        <v>107</v>
      </c>
      <c r="C45" s="60"/>
      <c r="D45" s="60"/>
      <c r="E45" s="60"/>
      <c r="F45" s="60" t="s">
        <v>108</v>
      </c>
      <c r="G45" s="60"/>
      <c r="H45" s="60"/>
      <c r="I45" s="60"/>
      <c r="J45" s="60"/>
      <c r="K45" s="60"/>
      <c r="L45" s="60" t="s">
        <v>109</v>
      </c>
      <c r="M45" s="60"/>
      <c r="N45" s="60"/>
      <c r="O45" s="60"/>
      <c r="P45" s="60"/>
      <c r="Q45" s="60"/>
      <c r="R45" s="60"/>
      <c r="S45" s="60" t="s">
        <v>72</v>
      </c>
      <c r="T45" s="60"/>
      <c r="U45" s="60"/>
      <c r="V45" s="60"/>
      <c r="W45" s="60"/>
      <c r="X45" s="60"/>
      <c r="Y45" s="60"/>
      <c r="Z45" s="61">
        <v>4</v>
      </c>
      <c r="AA45" s="61"/>
      <c r="AB45" s="61"/>
      <c r="AC45" s="62"/>
      <c r="AD45" s="62"/>
      <c r="AE45" s="63"/>
      <c r="AF45" s="63"/>
      <c r="AG45" s="63"/>
      <c r="AH45" s="63"/>
      <c r="AI45" s="64"/>
      <c r="AJ45" s="65"/>
    </row>
    <row r="46" spans="1:36" ht="12.95" customHeight="1" thickBot="1">
      <c r="A46" s="72" t="s">
        <v>14</v>
      </c>
      <c r="B46" s="73"/>
      <c r="C46" s="1">
        <v>7</v>
      </c>
      <c r="D46" s="66" t="s">
        <v>15</v>
      </c>
      <c r="E46" s="66"/>
      <c r="F46" s="66"/>
      <c r="G46" s="1"/>
      <c r="H46" s="66" t="s">
        <v>16</v>
      </c>
      <c r="I46" s="66"/>
      <c r="J46" s="66"/>
      <c r="K46" s="1">
        <v>3</v>
      </c>
      <c r="L46" s="36" t="s">
        <v>17</v>
      </c>
      <c r="M46" s="37"/>
      <c r="N46" s="38"/>
      <c r="O46" s="1">
        <v>3</v>
      </c>
      <c r="P46" s="66" t="s">
        <v>18</v>
      </c>
      <c r="Q46" s="66"/>
      <c r="R46" s="66"/>
      <c r="S46" s="66"/>
      <c r="T46" s="1"/>
      <c r="U46" s="66" t="s">
        <v>19</v>
      </c>
      <c r="V46" s="66"/>
      <c r="W46" s="66"/>
      <c r="X46" s="66"/>
      <c r="Y46" s="66"/>
      <c r="Z46" s="67">
        <f>C46+G46+K46+O46+T46</f>
        <v>13</v>
      </c>
      <c r="AA46" s="67"/>
      <c r="AB46" s="67"/>
      <c r="AC46" s="68" t="s">
        <v>20</v>
      </c>
      <c r="AD46" s="68"/>
      <c r="AE46" s="68"/>
      <c r="AF46" s="68"/>
      <c r="AG46" s="68"/>
      <c r="AH46" s="69">
        <v>48.4</v>
      </c>
      <c r="AI46" s="69"/>
      <c r="AJ46" s="70"/>
    </row>
    <row r="47" spans="1:36" ht="16.5" customHeight="1" thickBot="1">
      <c r="A47" s="72" t="s">
        <v>21</v>
      </c>
      <c r="B47" s="73"/>
      <c r="C47" s="73"/>
      <c r="D47" s="73"/>
      <c r="E47" s="73"/>
      <c r="F47" s="73"/>
      <c r="G47" s="79"/>
      <c r="H47" s="79"/>
      <c r="I47" s="79"/>
      <c r="J47" s="79"/>
      <c r="K47" s="79"/>
      <c r="L47" s="79"/>
      <c r="M47" s="79"/>
      <c r="N47" s="79"/>
      <c r="O47" s="79"/>
      <c r="P47" s="80" t="s">
        <v>22</v>
      </c>
      <c r="Q47" s="80"/>
      <c r="R47" s="80"/>
      <c r="S47" s="81"/>
      <c r="T47" s="81"/>
      <c r="U47" s="80" t="s">
        <v>23</v>
      </c>
      <c r="V47" s="80"/>
      <c r="W47" s="80"/>
      <c r="X47" s="80"/>
      <c r="Y47" s="80"/>
      <c r="Z47" s="71">
        <f>SUM(Z35:AB46)</f>
        <v>145</v>
      </c>
      <c r="AA47" s="71"/>
      <c r="AB47" s="71"/>
      <c r="AC47" s="68"/>
      <c r="AD47" s="68"/>
      <c r="AE47" s="68"/>
      <c r="AF47" s="68"/>
      <c r="AG47" s="68"/>
      <c r="AH47" s="69"/>
      <c r="AI47" s="69"/>
      <c r="AJ47" s="70"/>
    </row>
    <row r="48" spans="1:36">
      <c r="A48" s="74" t="s">
        <v>34</v>
      </c>
      <c r="B48" s="75"/>
      <c r="C48" s="75"/>
      <c r="D48" s="75"/>
      <c r="E48" s="75"/>
      <c r="F48" s="75"/>
      <c r="G48" s="75"/>
      <c r="H48" s="76" t="str">
        <f>H5</f>
        <v>AIREDALE &amp; WHARFEDALE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</row>
    <row r="49" spans="1:36">
      <c r="A49" s="3"/>
      <c r="B49" s="82" t="s">
        <v>9</v>
      </c>
      <c r="C49" s="82"/>
      <c r="D49" s="82"/>
      <c r="E49" s="82"/>
      <c r="F49" s="82"/>
      <c r="G49" s="82" t="s">
        <v>25</v>
      </c>
      <c r="H49" s="82"/>
      <c r="I49" s="82"/>
      <c r="J49" s="82" t="s">
        <v>26</v>
      </c>
      <c r="K49" s="82"/>
      <c r="L49" s="82"/>
      <c r="M49" s="82" t="s">
        <v>10</v>
      </c>
      <c r="N49" s="82"/>
      <c r="O49" s="82"/>
      <c r="P49" s="82" t="s">
        <v>22</v>
      </c>
      <c r="Q49" s="82"/>
      <c r="R49" s="82"/>
      <c r="S49" s="6"/>
      <c r="T49" s="83" t="s">
        <v>9</v>
      </c>
      <c r="U49" s="83"/>
      <c r="V49" s="83"/>
      <c r="W49" s="83"/>
      <c r="X49" s="83"/>
      <c r="Y49" s="83" t="s">
        <v>25</v>
      </c>
      <c r="Z49" s="83"/>
      <c r="AA49" s="83"/>
      <c r="AB49" s="83" t="s">
        <v>26</v>
      </c>
      <c r="AC49" s="83"/>
      <c r="AD49" s="83"/>
      <c r="AE49" s="83" t="s">
        <v>10</v>
      </c>
      <c r="AF49" s="83"/>
      <c r="AG49" s="83"/>
      <c r="AH49" s="84" t="s">
        <v>22</v>
      </c>
      <c r="AI49" s="84"/>
      <c r="AJ49" s="85"/>
    </row>
    <row r="50" spans="1:36">
      <c r="A50" s="4">
        <v>1</v>
      </c>
      <c r="B50" s="55" t="s">
        <v>110</v>
      </c>
      <c r="C50" s="55"/>
      <c r="D50" s="55"/>
      <c r="E50" s="55"/>
      <c r="F50" s="55"/>
      <c r="G50" s="49">
        <v>4</v>
      </c>
      <c r="H50" s="49"/>
      <c r="I50" s="49"/>
      <c r="J50" s="49">
        <v>1</v>
      </c>
      <c r="K50" s="49"/>
      <c r="L50" s="49"/>
      <c r="M50" s="49">
        <v>15</v>
      </c>
      <c r="N50" s="49"/>
      <c r="O50" s="49"/>
      <c r="P50" s="49">
        <v>0</v>
      </c>
      <c r="Q50" s="49"/>
      <c r="R50" s="49"/>
      <c r="S50" s="9">
        <v>6</v>
      </c>
      <c r="T50" s="55" t="s">
        <v>101</v>
      </c>
      <c r="U50" s="55"/>
      <c r="V50" s="55"/>
      <c r="W50" s="55"/>
      <c r="X50" s="55"/>
      <c r="Y50" s="49">
        <v>10</v>
      </c>
      <c r="Z50" s="49"/>
      <c r="AA50" s="49"/>
      <c r="AB50" s="49">
        <v>2</v>
      </c>
      <c r="AC50" s="49"/>
      <c r="AD50" s="49"/>
      <c r="AE50" s="49">
        <v>33</v>
      </c>
      <c r="AF50" s="49"/>
      <c r="AG50" s="49"/>
      <c r="AH50" s="58">
        <v>2</v>
      </c>
      <c r="AI50" s="58"/>
      <c r="AJ50" s="59"/>
    </row>
    <row r="51" spans="1:36">
      <c r="A51" s="4">
        <v>2</v>
      </c>
      <c r="B51" s="55" t="s">
        <v>91</v>
      </c>
      <c r="C51" s="55"/>
      <c r="D51" s="55"/>
      <c r="E51" s="55"/>
      <c r="F51" s="55"/>
      <c r="G51" s="49">
        <v>13.4</v>
      </c>
      <c r="H51" s="49"/>
      <c r="I51" s="49"/>
      <c r="J51" s="49">
        <v>3</v>
      </c>
      <c r="K51" s="49"/>
      <c r="L51" s="49"/>
      <c r="M51" s="49">
        <v>33</v>
      </c>
      <c r="N51" s="49"/>
      <c r="O51" s="49"/>
      <c r="P51" s="49">
        <v>3</v>
      </c>
      <c r="Q51" s="49"/>
      <c r="R51" s="49"/>
      <c r="S51" s="9">
        <v>7</v>
      </c>
      <c r="T51" s="55" t="s">
        <v>81</v>
      </c>
      <c r="U51" s="55"/>
      <c r="V51" s="55"/>
      <c r="W51" s="55"/>
      <c r="X51" s="55"/>
      <c r="Y51" s="49">
        <v>3</v>
      </c>
      <c r="Z51" s="49"/>
      <c r="AA51" s="49"/>
      <c r="AB51" s="49">
        <v>1</v>
      </c>
      <c r="AC51" s="49"/>
      <c r="AD51" s="49"/>
      <c r="AE51" s="49">
        <v>3</v>
      </c>
      <c r="AF51" s="49"/>
      <c r="AG51" s="49"/>
      <c r="AH51" s="58">
        <v>1</v>
      </c>
      <c r="AI51" s="58"/>
      <c r="AJ51" s="59"/>
    </row>
    <row r="52" spans="1:36">
      <c r="A52" s="4">
        <v>3</v>
      </c>
      <c r="B52" s="55" t="s">
        <v>94</v>
      </c>
      <c r="C52" s="55"/>
      <c r="D52" s="55"/>
      <c r="E52" s="55"/>
      <c r="F52" s="55"/>
      <c r="G52" s="49">
        <v>7</v>
      </c>
      <c r="H52" s="49"/>
      <c r="I52" s="49"/>
      <c r="J52" s="49">
        <v>0</v>
      </c>
      <c r="K52" s="49"/>
      <c r="L52" s="49"/>
      <c r="M52" s="49">
        <v>21</v>
      </c>
      <c r="N52" s="49"/>
      <c r="O52" s="49"/>
      <c r="P52" s="49">
        <v>1</v>
      </c>
      <c r="Q52" s="49"/>
      <c r="R52" s="49"/>
      <c r="S52" s="9">
        <v>8</v>
      </c>
      <c r="T52" s="55"/>
      <c r="U52" s="55"/>
      <c r="V52" s="55"/>
      <c r="W52" s="55"/>
      <c r="X52" s="55"/>
      <c r="Y52" s="49"/>
      <c r="Z52" s="49"/>
      <c r="AA52" s="49"/>
      <c r="AB52" s="49"/>
      <c r="AC52" s="49"/>
      <c r="AD52" s="49"/>
      <c r="AE52" s="49"/>
      <c r="AF52" s="49"/>
      <c r="AG52" s="49"/>
      <c r="AH52" s="58"/>
      <c r="AI52" s="58"/>
      <c r="AJ52" s="59"/>
    </row>
    <row r="53" spans="1:36">
      <c r="A53" s="4">
        <v>4</v>
      </c>
      <c r="B53" s="55" t="s">
        <v>111</v>
      </c>
      <c r="C53" s="55"/>
      <c r="D53" s="55"/>
      <c r="E53" s="55"/>
      <c r="F53" s="55"/>
      <c r="G53" s="49">
        <v>4</v>
      </c>
      <c r="H53" s="49"/>
      <c r="I53" s="49"/>
      <c r="J53" s="49">
        <v>1</v>
      </c>
      <c r="K53" s="49"/>
      <c r="L53" s="49"/>
      <c r="M53" s="49">
        <v>9</v>
      </c>
      <c r="N53" s="49"/>
      <c r="O53" s="49"/>
      <c r="P53" s="49">
        <v>0</v>
      </c>
      <c r="Q53" s="49"/>
      <c r="R53" s="49"/>
      <c r="S53" s="9">
        <v>9</v>
      </c>
      <c r="T53" s="55"/>
      <c r="U53" s="55"/>
      <c r="V53" s="55"/>
      <c r="W53" s="55"/>
      <c r="X53" s="55"/>
      <c r="Y53" s="49"/>
      <c r="Z53" s="49"/>
      <c r="AA53" s="49"/>
      <c r="AB53" s="49"/>
      <c r="AC53" s="49"/>
      <c r="AD53" s="49"/>
      <c r="AE53" s="49"/>
      <c r="AF53" s="49"/>
      <c r="AG53" s="49"/>
      <c r="AH53" s="58"/>
      <c r="AI53" s="58"/>
      <c r="AJ53" s="59"/>
    </row>
    <row r="54" spans="1:36">
      <c r="A54" s="4">
        <v>5</v>
      </c>
      <c r="B54" s="55" t="s">
        <v>88</v>
      </c>
      <c r="C54" s="55"/>
      <c r="D54" s="55"/>
      <c r="E54" s="55"/>
      <c r="F54" s="55"/>
      <c r="G54" s="49">
        <v>7</v>
      </c>
      <c r="H54" s="49"/>
      <c r="I54" s="49"/>
      <c r="J54" s="49">
        <v>1</v>
      </c>
      <c r="K54" s="49"/>
      <c r="L54" s="49"/>
      <c r="M54" s="49">
        <v>24</v>
      </c>
      <c r="N54" s="49"/>
      <c r="O54" s="49"/>
      <c r="P54" s="49">
        <v>2</v>
      </c>
      <c r="Q54" s="49"/>
      <c r="R54" s="49"/>
      <c r="S54" s="9">
        <v>10</v>
      </c>
      <c r="T54" s="60"/>
      <c r="U54" s="60"/>
      <c r="V54" s="60"/>
      <c r="W54" s="60"/>
      <c r="X54" s="60"/>
      <c r="Y54" s="86"/>
      <c r="Z54" s="86"/>
      <c r="AA54" s="86"/>
      <c r="AB54" s="86"/>
      <c r="AC54" s="86"/>
      <c r="AD54" s="86"/>
      <c r="AE54" s="86"/>
      <c r="AF54" s="86"/>
      <c r="AG54" s="86"/>
      <c r="AH54" s="87"/>
      <c r="AI54" s="87"/>
      <c r="AJ54" s="88"/>
    </row>
    <row r="55" spans="1:36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 t="s">
        <v>27</v>
      </c>
      <c r="U55" s="91"/>
      <c r="V55" s="91"/>
      <c r="W55" s="91"/>
      <c r="X55" s="91"/>
      <c r="Y55" s="92">
        <f>G50+G51+G52+G53+G54+Y50+Y51+Y52+Y53+Y54</f>
        <v>48.4</v>
      </c>
      <c r="Z55" s="92"/>
      <c r="AA55" s="92"/>
      <c r="AB55" s="92">
        <f>J50+J51+J52+J53+J54+AB50+AB51+AB52+AB53+AB54</f>
        <v>9</v>
      </c>
      <c r="AC55" s="92"/>
      <c r="AD55" s="92"/>
      <c r="AE55" s="92">
        <f>M50+M51+M52+M53+M54+AE50+AE51+AE52+AE53+AE54</f>
        <v>138</v>
      </c>
      <c r="AF55" s="92"/>
      <c r="AG55" s="92"/>
      <c r="AH55" s="93">
        <f>P50+P51+P52+P53+P54+AH50+AH51+AH52+AH53+AH54</f>
        <v>9</v>
      </c>
      <c r="AI55" s="93"/>
      <c r="AJ55" s="94"/>
    </row>
    <row r="56" spans="1:36" ht="12.95" customHeight="1" thickBot="1">
      <c r="A56" s="97" t="s">
        <v>28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 t="s">
        <v>29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00">
        <f>C46+G46+T46</f>
        <v>7</v>
      </c>
      <c r="AF56" s="100"/>
      <c r="AG56" s="100"/>
      <c r="AH56" s="101"/>
      <c r="AI56" s="101"/>
      <c r="AJ56" s="102"/>
    </row>
    <row r="57" spans="1:36" ht="13.5" thickBot="1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3" t="s">
        <v>30</v>
      </c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4">
        <f>AE55+AE56</f>
        <v>145</v>
      </c>
      <c r="AF57" s="104"/>
      <c r="AG57" s="104"/>
      <c r="AH57" s="101"/>
      <c r="AI57" s="101"/>
      <c r="AJ57" s="102"/>
    </row>
    <row r="58" spans="1:36">
      <c r="A58" s="116" t="s">
        <v>31</v>
      </c>
      <c r="B58" s="117"/>
      <c r="C58" s="117"/>
      <c r="D58" s="117"/>
      <c r="E58" s="117"/>
      <c r="F58" s="117"/>
      <c r="G58" s="10">
        <v>1</v>
      </c>
      <c r="H58" s="106">
        <v>21</v>
      </c>
      <c r="I58" s="106"/>
      <c r="J58" s="7">
        <v>2</v>
      </c>
      <c r="K58" s="106">
        <v>32</v>
      </c>
      <c r="L58" s="106"/>
      <c r="M58" s="7">
        <v>3</v>
      </c>
      <c r="N58" s="106">
        <v>63</v>
      </c>
      <c r="O58" s="106"/>
      <c r="P58" s="7">
        <v>4</v>
      </c>
      <c r="Q58" s="106">
        <v>91</v>
      </c>
      <c r="R58" s="106"/>
      <c r="S58" s="7">
        <v>5</v>
      </c>
      <c r="T58" s="106">
        <v>105</v>
      </c>
      <c r="U58" s="106"/>
      <c r="V58" s="7">
        <v>6</v>
      </c>
      <c r="W58" s="106">
        <v>106</v>
      </c>
      <c r="X58" s="106"/>
      <c r="Y58" s="7">
        <v>7</v>
      </c>
      <c r="Z58" s="106">
        <v>116</v>
      </c>
      <c r="AA58" s="106"/>
      <c r="AB58" s="7">
        <v>8</v>
      </c>
      <c r="AC58" s="106">
        <v>135</v>
      </c>
      <c r="AD58" s="106"/>
      <c r="AE58" s="7">
        <v>9</v>
      </c>
      <c r="AF58" s="106">
        <v>139</v>
      </c>
      <c r="AG58" s="106"/>
      <c r="AH58" s="7">
        <v>10</v>
      </c>
      <c r="AI58" s="109">
        <v>145</v>
      </c>
      <c r="AJ58" s="110"/>
    </row>
    <row r="59" spans="1:36" ht="13.5" thickBot="1">
      <c r="A59" s="153" t="s">
        <v>32</v>
      </c>
      <c r="B59" s="154"/>
      <c r="C59" s="154"/>
      <c r="D59" s="154"/>
      <c r="E59" s="154"/>
      <c r="F59" s="154"/>
      <c r="G59" s="11">
        <v>1</v>
      </c>
      <c r="H59" s="63">
        <v>2</v>
      </c>
      <c r="I59" s="63"/>
      <c r="J59" s="8">
        <v>2</v>
      </c>
      <c r="K59" s="63">
        <v>3</v>
      </c>
      <c r="L59" s="63"/>
      <c r="M59" s="8">
        <v>3</v>
      </c>
      <c r="N59" s="63">
        <v>1</v>
      </c>
      <c r="O59" s="63"/>
      <c r="P59" s="8">
        <v>4</v>
      </c>
      <c r="Q59" s="63">
        <v>5</v>
      </c>
      <c r="R59" s="63"/>
      <c r="S59" s="8">
        <v>5</v>
      </c>
      <c r="T59" s="63">
        <v>4</v>
      </c>
      <c r="U59" s="63"/>
      <c r="V59" s="8">
        <v>6</v>
      </c>
      <c r="W59" s="63">
        <v>7</v>
      </c>
      <c r="X59" s="63"/>
      <c r="Y59" s="8">
        <v>7</v>
      </c>
      <c r="Z59" s="63">
        <v>6</v>
      </c>
      <c r="AA59" s="63"/>
      <c r="AB59" s="7">
        <v>8</v>
      </c>
      <c r="AC59" s="63">
        <v>8</v>
      </c>
      <c r="AD59" s="63"/>
      <c r="AE59" s="8">
        <v>9</v>
      </c>
      <c r="AF59" s="63">
        <v>9</v>
      </c>
      <c r="AG59" s="63"/>
      <c r="AH59" s="8">
        <v>10</v>
      </c>
      <c r="AI59" s="64">
        <v>11</v>
      </c>
      <c r="AJ59" s="65"/>
    </row>
    <row r="60" spans="1:36" ht="13.5" thickBot="1">
      <c r="A60" s="119" t="s">
        <v>36</v>
      </c>
      <c r="B60" s="120"/>
      <c r="C60" s="120"/>
      <c r="D60" s="120"/>
      <c r="E60" s="120"/>
      <c r="F60" s="120"/>
      <c r="G60" s="120"/>
      <c r="H60" s="121" t="s">
        <v>35</v>
      </c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2"/>
    </row>
    <row r="61" spans="1:36">
      <c r="A61" s="133" t="s">
        <v>112</v>
      </c>
      <c r="B61" s="123"/>
      <c r="C61" s="123"/>
      <c r="D61" s="123"/>
      <c r="E61" s="123"/>
      <c r="F61" s="123"/>
      <c r="G61" s="123"/>
      <c r="H61" s="124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6"/>
    </row>
    <row r="62" spans="1:36">
      <c r="A62" s="133" t="s">
        <v>113</v>
      </c>
      <c r="B62" s="134"/>
      <c r="C62" s="134"/>
      <c r="D62" s="134"/>
      <c r="E62" s="134"/>
      <c r="F62" s="134"/>
      <c r="G62" s="134"/>
      <c r="H62" s="127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9"/>
    </row>
    <row r="63" spans="1:36" ht="13.5" thickBot="1">
      <c r="A63" s="135"/>
      <c r="B63" s="136"/>
      <c r="C63" s="136"/>
      <c r="D63" s="136"/>
      <c r="E63" s="136"/>
      <c r="F63" s="136"/>
      <c r="G63" s="136"/>
      <c r="H63" s="130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2"/>
    </row>
    <row r="64" spans="1:36" ht="32.25" customHeight="1">
      <c r="A64" s="137" t="s">
        <v>38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</row>
    <row r="65" spans="1:36" ht="23.25" customHeight="1">
      <c r="A65" s="118" t="s">
        <v>42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</row>
  </sheetData>
  <mergeCells count="472">
    <mergeCell ref="AE1:AJ1"/>
    <mergeCell ref="AE2:AG3"/>
    <mergeCell ref="AH2:AJ3"/>
    <mergeCell ref="N30:O30"/>
    <mergeCell ref="AE26:AG26"/>
    <mergeCell ref="A59:F59"/>
    <mergeCell ref="H59:I59"/>
    <mergeCell ref="H31:I31"/>
    <mergeCell ref="K31:L31"/>
    <mergeCell ref="N31:O31"/>
    <mergeCell ref="Z59:AA59"/>
    <mergeCell ref="AC59:AD59"/>
    <mergeCell ref="AF59:AG59"/>
    <mergeCell ref="AI59:AJ59"/>
    <mergeCell ref="AC58:AD58"/>
    <mergeCell ref="AF58:AG58"/>
    <mergeCell ref="AI58:AJ58"/>
    <mergeCell ref="Z58:AA58"/>
    <mergeCell ref="A65:AJ65"/>
    <mergeCell ref="A60:G60"/>
    <mergeCell ref="H60:AJ60"/>
    <mergeCell ref="A61:G61"/>
    <mergeCell ref="H61:AJ63"/>
    <mergeCell ref="A62:G62"/>
    <mergeCell ref="A63:G63"/>
    <mergeCell ref="A64:AJ64"/>
    <mergeCell ref="K59:L59"/>
    <mergeCell ref="N59:O59"/>
    <mergeCell ref="Q59:R59"/>
    <mergeCell ref="T59:U59"/>
    <mergeCell ref="W59:X59"/>
    <mergeCell ref="Q58:R58"/>
    <mergeCell ref="T58:U58"/>
    <mergeCell ref="W58:X58"/>
    <mergeCell ref="A58:F58"/>
    <mergeCell ref="H58:I58"/>
    <mergeCell ref="K58:L58"/>
    <mergeCell ref="N58:O58"/>
    <mergeCell ref="A56:S57"/>
    <mergeCell ref="T56:AD56"/>
    <mergeCell ref="AH56:AJ57"/>
    <mergeCell ref="T57:AD57"/>
    <mergeCell ref="AE57:AG57"/>
    <mergeCell ref="AB54:AD54"/>
    <mergeCell ref="AE54:AG54"/>
    <mergeCell ref="AH54:AJ54"/>
    <mergeCell ref="AE56:AG56"/>
    <mergeCell ref="A55:S55"/>
    <mergeCell ref="T55:X55"/>
    <mergeCell ref="Y55:AA55"/>
    <mergeCell ref="AB55:AD55"/>
    <mergeCell ref="AE55:AG55"/>
    <mergeCell ref="AH55:AJ55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5:E35"/>
    <mergeCell ref="F35:K35"/>
    <mergeCell ref="L35:R35"/>
    <mergeCell ref="S35:Y35"/>
    <mergeCell ref="Z35:AB35"/>
    <mergeCell ref="AC35:AD35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AE34:AF34"/>
    <mergeCell ref="AC31:AD31"/>
    <mergeCell ref="AF31:AG31"/>
    <mergeCell ref="AI31:AJ31"/>
    <mergeCell ref="AC30:AD30"/>
    <mergeCell ref="AF30:AG30"/>
    <mergeCell ref="AI30:AJ30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Q31:R31"/>
    <mergeCell ref="AH26:AJ26"/>
    <mergeCell ref="A27:S27"/>
    <mergeCell ref="T27:X27"/>
    <mergeCell ref="Y27:AA27"/>
    <mergeCell ref="AB27:AD27"/>
    <mergeCell ref="AE27:AG27"/>
    <mergeCell ref="AH27:AJ27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P21:R21"/>
    <mergeCell ref="T21:X21"/>
    <mergeCell ref="Y21:AA21"/>
    <mergeCell ref="AB21:AD21"/>
    <mergeCell ref="B21:F21"/>
    <mergeCell ref="G21:I21"/>
    <mergeCell ref="J21:L21"/>
    <mergeCell ref="M21:O21"/>
    <mergeCell ref="A20:G20"/>
    <mergeCell ref="H20:R20"/>
    <mergeCell ref="S20:AJ20"/>
    <mergeCell ref="G19:O19"/>
    <mergeCell ref="P19:R19"/>
    <mergeCell ref="S19:T19"/>
    <mergeCell ref="U19:Y19"/>
    <mergeCell ref="A18:B18"/>
    <mergeCell ref="D18:F18"/>
    <mergeCell ref="H18:J18"/>
    <mergeCell ref="P18:S18"/>
    <mergeCell ref="L18:N18"/>
    <mergeCell ref="A19:F19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B16:E16"/>
    <mergeCell ref="F16:K16"/>
    <mergeCell ref="L16:R16"/>
    <mergeCell ref="S16:Y16"/>
    <mergeCell ref="AI16:AJ16"/>
    <mergeCell ref="B17:E17"/>
    <mergeCell ref="F17:K17"/>
    <mergeCell ref="L17:R17"/>
    <mergeCell ref="S17:Y17"/>
    <mergeCell ref="Z17:AB17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G7:AH7"/>
    <mergeCell ref="AI7:AJ7"/>
    <mergeCell ref="Z8:AB8"/>
    <mergeCell ref="AC8:AD8"/>
    <mergeCell ref="AE8:AF8"/>
    <mergeCell ref="AG8:AH8"/>
    <mergeCell ref="B7:E7"/>
    <mergeCell ref="F7:K7"/>
    <mergeCell ref="L7:R7"/>
    <mergeCell ref="S7:Y7"/>
    <mergeCell ref="Z7:AB7"/>
    <mergeCell ref="AC7:AD7"/>
    <mergeCell ref="A5:G5"/>
    <mergeCell ref="H5:R5"/>
    <mergeCell ref="B6:E6"/>
    <mergeCell ref="F6:K6"/>
    <mergeCell ref="L6:R6"/>
    <mergeCell ref="S6:Y6"/>
    <mergeCell ref="AC4:AD6"/>
    <mergeCell ref="S5:V5"/>
    <mergeCell ref="W5:AB5"/>
    <mergeCell ref="L46:N46"/>
    <mergeCell ref="AE4:AJ5"/>
    <mergeCell ref="Z6:AB6"/>
    <mergeCell ref="AE6:AF6"/>
    <mergeCell ref="AG6:AH6"/>
    <mergeCell ref="AI6:AJ6"/>
    <mergeCell ref="AE7:AF7"/>
    <mergeCell ref="R1:X1"/>
    <mergeCell ref="AB1:AD1"/>
    <mergeCell ref="A1:Q1"/>
    <mergeCell ref="Y1:AA1"/>
    <mergeCell ref="A4:G4"/>
    <mergeCell ref="H4:AB4"/>
    <mergeCell ref="A2:G3"/>
    <mergeCell ref="H2:O3"/>
    <mergeCell ref="P2:V3"/>
    <mergeCell ref="W2:AD3"/>
  </mergeCells>
  <phoneticPr fontId="0" type="noConversion"/>
  <hyperlinks>
    <hyperlink ref="A65" r:id="rId1" display="results@bradfordcricketleague.org"/>
    <hyperlink ref="A65:AJ65" r:id="rId2" display="results@bjcl.org.uk: rollston.17@gmail.com"/>
  </hyperlinks>
  <pageMargins left="0.74791666666666667" right="0.74791666666666667" top="0.98402777777777772" bottom="0.98402777777777772" header="0.51180555555555551" footer="0.51180555555555551"/>
  <pageSetup paperSize="9" scale="77" firstPageNumber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2.75"/>
  <sheetData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creator>Neil Johnson</dc:creator>
  <cp:lastModifiedBy>rwaite</cp:lastModifiedBy>
  <cp:lastPrinted>2009-05-04T22:53:51Z</cp:lastPrinted>
  <dcterms:created xsi:type="dcterms:W3CDTF">2009-03-20T12:30:58Z</dcterms:created>
  <dcterms:modified xsi:type="dcterms:W3CDTF">2014-06-02T12:09:58Z</dcterms:modified>
</cp:coreProperties>
</file>